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EF\Dropbox\Bulletin\"/>
    </mc:Choice>
  </mc:AlternateContent>
  <bookViews>
    <workbookView xWindow="0" yWindow="0" windowWidth="20490" windowHeight="8235"/>
  </bookViews>
  <sheets>
    <sheet name="T16" sheetId="1" r:id="rId1"/>
    <sheet name="English" sheetId="2" r:id="rId2"/>
  </sheets>
  <definedNames>
    <definedName name="\a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13_0Ch">#REF!</definedName>
    <definedName name="_26_0Ch">#REF!</definedName>
    <definedName name="_39Ch">#REF!</definedName>
    <definedName name="_52Ch">#REF!</definedName>
    <definedName name="A">#REF!</definedName>
    <definedName name="B">#REF!</definedName>
    <definedName name="C_">#REF!</definedName>
    <definedName name="ch">#REF!</definedName>
    <definedName name="D">#REF!</definedName>
    <definedName name="_xlnm.Database">#REF!</definedName>
    <definedName name="F">#REF!</definedName>
    <definedName name="G">#REF!</definedName>
    <definedName name="gfcghcgh">#REF!</definedName>
    <definedName name="H">#REF!</definedName>
    <definedName name="I">#REF!</definedName>
    <definedName name="Implementation_03months__25">#REF!</definedName>
    <definedName name="J">#REF!</definedName>
    <definedName name="K">#REF!</definedName>
    <definedName name="L">#REF!</definedName>
    <definedName name="M">#REF!</definedName>
    <definedName name="meth">#REF!</definedName>
    <definedName name="mm">#REF!</definedName>
    <definedName name="p">#REF!</definedName>
    <definedName name="Print_Area_MI">#REF!</definedName>
    <definedName name="q">#REF!</definedName>
    <definedName name="sokleap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3" i="2"/>
  <c r="I13" i="1"/>
  <c r="H13" i="1"/>
  <c r="I3" i="1"/>
  <c r="I4" i="1"/>
  <c r="I5" i="1"/>
  <c r="I6" i="1"/>
  <c r="I7" i="1"/>
  <c r="I8" i="1"/>
  <c r="I9" i="1"/>
  <c r="I10" i="1"/>
  <c r="I11" i="1"/>
  <c r="I12" i="1"/>
  <c r="I14" i="1"/>
  <c r="I15" i="1"/>
  <c r="I16" i="1"/>
  <c r="I17" i="1"/>
  <c r="I18" i="1"/>
  <c r="I19" i="1"/>
  <c r="I20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4" i="1"/>
  <c r="H5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3" i="1"/>
</calcChain>
</file>

<file path=xl/comments1.xml><?xml version="1.0" encoding="utf-8"?>
<comments xmlns="http://schemas.openxmlformats.org/spreadsheetml/2006/main">
  <authors>
    <author>Soth</author>
  </authors>
  <commentList>
    <comment ref="AA3" authorId="0" shapeId="0">
      <text>
        <r>
          <rPr>
            <sz val="9"/>
            <color indexed="81"/>
            <rFont val="Tahoma"/>
            <family val="2"/>
          </rPr>
          <t xml:space="preserve">Sokleap:
end of each months
</t>
        </r>
      </text>
    </comment>
  </commentList>
</comments>
</file>

<file path=xl/comments2.xml><?xml version="1.0" encoding="utf-8"?>
<comments xmlns="http://schemas.openxmlformats.org/spreadsheetml/2006/main">
  <authors>
    <author>Soth</author>
  </authors>
  <commentList>
    <comment ref="AA3" authorId="0" shapeId="0">
      <text>
        <r>
          <rPr>
            <sz val="9"/>
            <color indexed="81"/>
            <rFont val="Tahoma"/>
            <family val="2"/>
          </rPr>
          <t xml:space="preserve">Sokleap:
end of each months
</t>
        </r>
      </text>
    </comment>
  </commentList>
</comments>
</file>

<file path=xl/sharedStrings.xml><?xml version="1.0" encoding="utf-8"?>
<sst xmlns="http://schemas.openxmlformats.org/spreadsheetml/2006/main" count="112" uniqueCount="52">
  <si>
    <t>អឺរ៉ុប (អឺរ៉ូ)</t>
  </si>
  <si>
    <t>អង់គ្លេស (ផោន)</t>
  </si>
  <si>
    <t>អូស្រ្តាលី (ដុល្លារ)</t>
  </si>
  <si>
    <t>រុស្សី (រូប)</t>
  </si>
  <si>
    <t>ឥណ្ឌា (រូពី)</t>
  </si>
  <si>
    <t>វៀតណាម (ដុង)</t>
  </si>
  <si>
    <t>ឡាវ (គីប)</t>
  </si>
  <si>
    <t>ចិន (រ៉េនមីនប៊ី)</t>
  </si>
  <si>
    <t>តៃវ៉ាន់ (ដុល្លារ)</t>
  </si>
  <si>
    <t>កូរ៉េ (វ៉ូន)</t>
  </si>
  <si>
    <t>ឥណ្ឌូនេស៊ី (រូព្យា)</t>
  </si>
  <si>
    <t>ថៃ (បាត)</t>
  </si>
  <si>
    <t>ហ្វីលីពីន (ប៉េសូ)</t>
  </si>
  <si>
    <t>ម៉ាឡេស៊ី (រីងហ្គីត)</t>
  </si>
  <si>
    <t>ហុងកុង (ដុល្លារ)</t>
  </si>
  <si>
    <t>ជប៉ុន (យ៉េន)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</si>
  <si>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</si>
  <si>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</si>
  <si>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</si>
  <si>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</si>
  <si>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</si>
  <si>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</si>
  <si>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</si>
  <si>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</si>
  <si>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</si>
  <si>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</si>
  <si>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</si>
  <si>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</si>
  <si>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រូបិយប័ណ្ណ</t>
  </si>
  <si>
    <t>ប្រភពៈ  oanda (Internet)</t>
  </si>
  <si>
    <t>Currency</t>
  </si>
  <si>
    <t>Japan Yen</t>
  </si>
  <si>
    <t>Hong Kong Dollar</t>
  </si>
  <si>
    <t>Singapore Dollar</t>
  </si>
  <si>
    <t>Malaysian Ringgit</t>
  </si>
  <si>
    <t>Philippine Peso</t>
  </si>
  <si>
    <t>Thailand Baht</t>
  </si>
  <si>
    <t>Indonesia Rupiah</t>
  </si>
  <si>
    <t>South Korean Won</t>
  </si>
  <si>
    <t>Taiwan Dollar</t>
  </si>
  <si>
    <t>China Yuan</t>
  </si>
  <si>
    <t>Cambodian Riel</t>
  </si>
  <si>
    <t>Lao Kip</t>
  </si>
  <si>
    <t>Vietnamese Dong</t>
  </si>
  <si>
    <t>Indian Rupee</t>
  </si>
  <si>
    <t>Russian Ruble</t>
  </si>
  <si>
    <t>Australian Dollar</t>
  </si>
  <si>
    <t>United Kingdom Pound</t>
  </si>
  <si>
    <t>Euro</t>
  </si>
  <si>
    <t>Source: Oanda</t>
  </si>
  <si>
    <t>កម្ពុជា (រៀល)</t>
  </si>
  <si>
    <t>សិង្ហបុរី (ដុល្លារ)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</si>
</sst>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[Red]\(#,##0.0\)"/>
    <numFmt numFmtId="165" formatCode="[$-12000425]0"/>
    <numFmt numFmtId="166" formatCode="0.0"/>
    <numFmt numFmtId="167" formatCode="General_)"/>
    <numFmt numFmtId="168" formatCode="#,##0.0"/>
  </numFmts>
  <fonts count="19" x14ac:knownFonts="1">
    <font>
      <sz val="10"/>
      <name val="MS Sans Serif"/>
    </font>
    <font>
      <sz val="10"/>
      <name val="MS Sans Serif"/>
      <family val="2"/>
    </font>
    <font>
      <sz val="10"/>
      <color indexed="12"/>
      <name val="MS Sans Serif"/>
      <family val="2"/>
    </font>
    <font>
      <sz val="9"/>
      <name val="Khmer MEF1"/>
    </font>
    <font>
      <sz val="10"/>
      <color indexed="12"/>
      <name val="Khmer MEF1"/>
    </font>
    <font>
      <sz val="10"/>
      <color indexed="12"/>
      <name val="MS Sans Serif"/>
    </font>
    <font>
      <sz val="10"/>
      <name val="Times New Roman"/>
      <family val="1"/>
    </font>
    <font>
      <sz val="9"/>
      <name val="Arial Narrow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12"/>
      <name val="Khmer MEF1"/>
    </font>
    <font>
      <sz val="9"/>
      <color rgb="FF0000FF"/>
      <name val="Khmer MEF1"/>
    </font>
    <font>
      <sz val="9"/>
      <color indexed="81"/>
      <name val="Tahoma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name val="Courier"/>
      <family val="3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167" fontId="15" fillId="0" borderId="0"/>
  </cellStyleXfs>
  <cellXfs count="104">
    <xf numFmtId="0" fontId="0" fillId="0" borderId="0" xfId="0"/>
    <xf numFmtId="0" fontId="1" fillId="2" borderId="0" xfId="2" applyFill="1"/>
    <xf numFmtId="0" fontId="2" fillId="2" borderId="0" xfId="2" applyFont="1" applyFill="1"/>
    <xf numFmtId="0" fontId="0" fillId="2" borderId="0" xfId="0" applyFill="1"/>
    <xf numFmtId="0" fontId="3" fillId="2" borderId="0" xfId="2" applyFont="1" applyFill="1"/>
    <xf numFmtId="0" fontId="4" fillId="2" borderId="0" xfId="2" applyFont="1" applyFill="1"/>
    <xf numFmtId="0" fontId="1" fillId="2" borderId="0" xfId="2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/>
    <xf numFmtId="0" fontId="3" fillId="2" borderId="0" xfId="2" applyFont="1" applyFill="1" applyAlignment="1">
      <alignment horizontal="left" vertical="center"/>
    </xf>
    <xf numFmtId="2" fontId="6" fillId="2" borderId="0" xfId="0" applyNumberFormat="1" applyFont="1" applyFill="1" applyAlignment="1">
      <alignment horizontal="center"/>
    </xf>
    <xf numFmtId="0" fontId="1" fillId="2" borderId="2" xfId="2" applyFill="1" applyBorder="1"/>
    <xf numFmtId="164" fontId="7" fillId="2" borderId="3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left" vertical="center" indent="1"/>
    </xf>
    <xf numFmtId="164" fontId="7" fillId="2" borderId="0" xfId="1" applyNumberFormat="1" applyFont="1" applyFill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left" vertical="center" indent="1"/>
    </xf>
    <xf numFmtId="0" fontId="1" fillId="2" borderId="0" xfId="2" applyFill="1" applyAlignment="1">
      <alignment vertical="center"/>
    </xf>
    <xf numFmtId="0" fontId="8" fillId="2" borderId="0" xfId="2" applyFont="1" applyFill="1" applyAlignment="1">
      <alignment horizontal="centerContinuous" vertical="center"/>
    </xf>
    <xf numFmtId="0" fontId="10" fillId="3" borderId="6" xfId="3" applyFont="1" applyFill="1" applyBorder="1" applyAlignment="1">
      <alignment horizontal="right" vertical="center"/>
    </xf>
    <xf numFmtId="0" fontId="10" fillId="3" borderId="7" xfId="3" applyFont="1" applyFill="1" applyBorder="1" applyAlignment="1">
      <alignment horizontal="right" vertical="center"/>
    </xf>
    <xf numFmtId="0" fontId="10" fillId="3" borderId="8" xfId="3" applyFont="1" applyFill="1" applyBorder="1" applyAlignment="1">
      <alignment horizontal="right" vertical="center"/>
    </xf>
    <xf numFmtId="0" fontId="10" fillId="3" borderId="2" xfId="3" applyFont="1" applyFill="1" applyBorder="1" applyAlignment="1">
      <alignment horizontal="right" vertical="center"/>
    </xf>
    <xf numFmtId="40" fontId="7" fillId="2" borderId="5" xfId="1" applyFont="1" applyFill="1" applyBorder="1" applyAlignment="1">
      <alignment horizontal="right" vertical="center"/>
    </xf>
    <xf numFmtId="40" fontId="7" fillId="2" borderId="2" xfId="1" applyFont="1" applyFill="1" applyBorder="1" applyAlignment="1">
      <alignment horizontal="right" vertical="center"/>
    </xf>
    <xf numFmtId="164" fontId="7" fillId="2" borderId="9" xfId="1" applyNumberFormat="1" applyFont="1" applyFill="1" applyBorder="1" applyAlignment="1">
      <alignment horizontal="right" vertical="center"/>
    </xf>
    <xf numFmtId="164" fontId="7" fillId="2" borderId="11" xfId="1" applyNumberFormat="1" applyFont="1" applyFill="1" applyBorder="1" applyAlignment="1">
      <alignment horizontal="right" vertical="center"/>
    </xf>
    <xf numFmtId="164" fontId="13" fillId="2" borderId="0" xfId="1" applyNumberFormat="1" applyFont="1" applyFill="1" applyAlignment="1">
      <alignment horizontal="right" vertical="center"/>
    </xf>
    <xf numFmtId="164" fontId="13" fillId="2" borderId="2" xfId="1" applyNumberFormat="1" applyFont="1" applyFill="1" applyBorder="1" applyAlignment="1">
      <alignment horizontal="right" vertical="center"/>
    </xf>
    <xf numFmtId="164" fontId="13" fillId="2" borderId="3" xfId="1" applyNumberFormat="1" applyFont="1" applyFill="1" applyBorder="1" applyAlignment="1">
      <alignment horizontal="right" vertical="center"/>
    </xf>
    <xf numFmtId="164" fontId="13" fillId="2" borderId="5" xfId="1" applyNumberFormat="1" applyFont="1" applyFill="1" applyBorder="1" applyAlignment="1">
      <alignment horizontal="right" vertical="center"/>
    </xf>
    <xf numFmtId="164" fontId="13" fillId="2" borderId="10" xfId="1" applyNumberFormat="1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right" vertical="center"/>
    </xf>
    <xf numFmtId="164" fontId="13" fillId="2" borderId="4" xfId="1" applyNumberFormat="1" applyFont="1" applyFill="1" applyBorder="1" applyAlignment="1">
      <alignment horizontal="right" vertical="center"/>
    </xf>
    <xf numFmtId="164" fontId="13" fillId="2" borderId="11" xfId="1" applyNumberFormat="1" applyFont="1" applyFill="1" applyBorder="1" applyAlignment="1">
      <alignment horizontal="right" vertical="center"/>
    </xf>
    <xf numFmtId="17" fontId="14" fillId="3" borderId="8" xfId="5" applyNumberFormat="1" applyFont="1" applyFill="1" applyBorder="1" applyAlignment="1" applyProtection="1">
      <alignment horizontal="right" vertical="center"/>
      <protection locked="0"/>
    </xf>
    <xf numFmtId="17" fontId="14" fillId="3" borderId="7" xfId="5" applyNumberFormat="1" applyFont="1" applyFill="1" applyBorder="1" applyAlignment="1" applyProtection="1">
      <alignment horizontal="right" vertical="center"/>
      <protection locked="0"/>
    </xf>
    <xf numFmtId="17" fontId="14" fillId="3" borderId="6" xfId="5" applyNumberFormat="1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>
      <alignment vertical="center"/>
    </xf>
    <xf numFmtId="0" fontId="18" fillId="3" borderId="7" xfId="2" applyFont="1" applyFill="1" applyBorder="1" applyAlignment="1">
      <alignment vertical="center"/>
    </xf>
    <xf numFmtId="0" fontId="16" fillId="3" borderId="0" xfId="2" applyFont="1" applyFill="1" applyAlignment="1">
      <alignment horizontal="centerContinuous" vertical="center"/>
    </xf>
    <xf numFmtId="0" fontId="16" fillId="3" borderId="0" xfId="2" applyFont="1" applyFill="1" applyAlignment="1">
      <alignment horizontal="left" vertical="center" indent="1"/>
    </xf>
    <xf numFmtId="164" fontId="16" fillId="3" borderId="0" xfId="1" applyNumberFormat="1" applyFont="1" applyFill="1" applyAlignment="1">
      <alignment horizontal="right" vertical="center"/>
    </xf>
    <xf numFmtId="0" fontId="16" fillId="3" borderId="0" xfId="2" applyFont="1" applyFill="1" applyAlignment="1">
      <alignment vertical="center"/>
    </xf>
    <xf numFmtId="0" fontId="16" fillId="3" borderId="0" xfId="2" applyFont="1" applyFill="1"/>
    <xf numFmtId="166" fontId="16" fillId="3" borderId="0" xfId="2" applyNumberFormat="1" applyFont="1" applyFill="1" applyAlignment="1">
      <alignment horizontal="right" vertical="center"/>
    </xf>
    <xf numFmtId="1" fontId="16" fillId="3" borderId="0" xfId="2" applyNumberFormat="1" applyFont="1" applyFill="1" applyAlignment="1">
      <alignment horizontal="left" vertical="center" indent="1"/>
    </xf>
    <xf numFmtId="0" fontId="16" fillId="3" borderId="2" xfId="2" applyFont="1" applyFill="1" applyBorder="1" applyAlignment="1">
      <alignment horizontal="left" vertical="center" indent="1"/>
    </xf>
    <xf numFmtId="164" fontId="16" fillId="3" borderId="2" xfId="1" applyNumberFormat="1" applyFont="1" applyFill="1" applyBorder="1" applyAlignment="1">
      <alignment horizontal="right" vertical="center"/>
    </xf>
    <xf numFmtId="40" fontId="16" fillId="3" borderId="2" xfId="1" applyFont="1" applyFill="1" applyBorder="1" applyAlignment="1">
      <alignment horizontal="right" vertical="center"/>
    </xf>
    <xf numFmtId="0" fontId="16" fillId="3" borderId="2" xfId="2" applyFont="1" applyFill="1" applyBorder="1"/>
    <xf numFmtId="0" fontId="17" fillId="3" borderId="0" xfId="2" applyFont="1" applyFill="1"/>
    <xf numFmtId="0" fontId="16" fillId="3" borderId="0" xfId="0" applyFont="1" applyFill="1"/>
    <xf numFmtId="164" fontId="16" fillId="3" borderId="1" xfId="1" applyNumberFormat="1" applyFont="1" applyFill="1" applyBorder="1" applyAlignment="1">
      <alignment horizontal="right" vertical="center"/>
    </xf>
    <xf numFmtId="164" fontId="16" fillId="3" borderId="4" xfId="1" applyNumberFormat="1" applyFont="1" applyFill="1" applyBorder="1" applyAlignment="1">
      <alignment horizontal="right" vertical="center"/>
    </xf>
    <xf numFmtId="166" fontId="7" fillId="2" borderId="0" xfId="2" applyNumberFormat="1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0" fontId="13" fillId="2" borderId="2" xfId="2" applyFont="1" applyFill="1" applyBorder="1" applyAlignment="1">
      <alignment horizontal="right" vertical="center"/>
    </xf>
    <xf numFmtId="164" fontId="13" fillId="4" borderId="11" xfId="1" applyNumberFormat="1" applyFont="1" applyFill="1" applyBorder="1" applyAlignment="1">
      <alignment horizontal="right" vertical="center"/>
    </xf>
    <xf numFmtId="164" fontId="13" fillId="4" borderId="0" xfId="1" applyNumberFormat="1" applyFont="1" applyFill="1" applyAlignment="1">
      <alignment horizontal="right" vertical="center"/>
    </xf>
    <xf numFmtId="164" fontId="13" fillId="4" borderId="2" xfId="1" applyNumberFormat="1" applyFont="1" applyFill="1" applyBorder="1" applyAlignment="1">
      <alignment horizontal="right" vertical="center"/>
    </xf>
    <xf numFmtId="4" fontId="16" fillId="3" borderId="0" xfId="2" applyNumberFormat="1" applyFont="1" applyFill="1"/>
    <xf numFmtId="166" fontId="13" fillId="2" borderId="0" xfId="2" applyNumberFormat="1" applyFont="1" applyFill="1" applyAlignment="1">
      <alignment horizontal="right" vertical="center"/>
    </xf>
    <xf numFmtId="166" fontId="13" fillId="2" borderId="2" xfId="2" applyNumberFormat="1" applyFont="1" applyFill="1" applyBorder="1" applyAlignment="1">
      <alignment horizontal="right" vertical="center"/>
    </xf>
    <xf numFmtId="168" fontId="16" fillId="3" borderId="0" xfId="2" applyNumberFormat="1" applyFont="1" applyFill="1"/>
    <xf numFmtId="168" fontId="16" fillId="3" borderId="11" xfId="2" applyNumberFormat="1" applyFont="1" applyFill="1" applyBorder="1"/>
    <xf numFmtId="168" fontId="16" fillId="3" borderId="2" xfId="2" applyNumberFormat="1" applyFont="1" applyFill="1" applyBorder="1"/>
    <xf numFmtId="166" fontId="13" fillId="2" borderId="11" xfId="2" applyNumberFormat="1" applyFont="1" applyFill="1" applyBorder="1" applyAlignment="1">
      <alignment horizontal="right" vertical="center"/>
    </xf>
    <xf numFmtId="166" fontId="16" fillId="3" borderId="0" xfId="2" applyNumberFormat="1" applyFont="1" applyFill="1" applyAlignment="1">
      <alignment vertical="center"/>
    </xf>
    <xf numFmtId="166" fontId="16" fillId="3" borderId="0" xfId="2" applyNumberFormat="1" applyFont="1" applyFill="1"/>
    <xf numFmtId="166" fontId="16" fillId="3" borderId="2" xfId="2" applyNumberFormat="1" applyFont="1" applyFill="1" applyBorder="1"/>
    <xf numFmtId="166" fontId="13" fillId="2" borderId="3" xfId="2" applyNumberFormat="1" applyFont="1" applyFill="1" applyBorder="1" applyAlignment="1">
      <alignment horizontal="right" vertical="center"/>
    </xf>
    <xf numFmtId="166" fontId="16" fillId="3" borderId="3" xfId="2" applyNumberFormat="1" applyFont="1" applyFill="1" applyBorder="1"/>
    <xf numFmtId="166" fontId="13" fillId="2" borderId="5" xfId="2" applyNumberFormat="1" applyFont="1" applyFill="1" applyBorder="1" applyAlignment="1">
      <alignment horizontal="right" vertical="center"/>
    </xf>
    <xf numFmtId="166" fontId="16" fillId="3" borderId="9" xfId="2" applyNumberFormat="1" applyFont="1" applyFill="1" applyBorder="1"/>
    <xf numFmtId="166" fontId="16" fillId="3" borderId="5" xfId="2" applyNumberFormat="1" applyFont="1" applyFill="1" applyBorder="1"/>
    <xf numFmtId="0" fontId="1" fillId="2" borderId="9" xfId="2" applyFill="1" applyBorder="1" applyAlignment="1">
      <alignment vertical="center"/>
    </xf>
    <xf numFmtId="0" fontId="1" fillId="2" borderId="3" xfId="2" applyFill="1" applyBorder="1"/>
    <xf numFmtId="0" fontId="16" fillId="3" borderId="3" xfId="2" applyFont="1" applyFill="1" applyBorder="1"/>
    <xf numFmtId="0" fontId="1" fillId="2" borderId="5" xfId="2" applyFill="1" applyBorder="1"/>
    <xf numFmtId="166" fontId="16" fillId="3" borderId="11" xfId="2" applyNumberFormat="1" applyFont="1" applyFill="1" applyBorder="1"/>
    <xf numFmtId="166" fontId="13" fillId="2" borderId="10" xfId="2" applyNumberFormat="1" applyFont="1" applyFill="1" applyBorder="1" applyAlignment="1">
      <alignment horizontal="right" vertical="center"/>
    </xf>
    <xf numFmtId="166" fontId="13" fillId="2" borderId="1" xfId="2" applyNumberFormat="1" applyFont="1" applyFill="1" applyBorder="1" applyAlignment="1">
      <alignment horizontal="right" vertical="center"/>
    </xf>
    <xf numFmtId="166" fontId="13" fillId="2" borderId="4" xfId="2" applyNumberFormat="1" applyFont="1" applyFill="1" applyBorder="1" applyAlignment="1">
      <alignment horizontal="right" vertical="center"/>
    </xf>
    <xf numFmtId="164" fontId="16" fillId="3" borderId="5" xfId="1" applyNumberFormat="1" applyFont="1" applyFill="1" applyBorder="1" applyAlignment="1">
      <alignment horizontal="right" vertical="center"/>
    </xf>
    <xf numFmtId="166" fontId="13" fillId="2" borderId="0" xfId="2" applyNumberFormat="1" applyFont="1" applyFill="1" applyBorder="1" applyAlignment="1">
      <alignment horizontal="right" vertical="center"/>
    </xf>
    <xf numFmtId="165" fontId="10" fillId="3" borderId="4" xfId="3" applyNumberFormat="1" applyFont="1" applyFill="1" applyBorder="1" applyAlignment="1">
      <alignment horizontal="center" vertical="center"/>
    </xf>
    <xf numFmtId="165" fontId="10" fillId="3" borderId="2" xfId="3" applyNumberFormat="1" applyFont="1" applyFill="1" applyBorder="1" applyAlignment="1">
      <alignment horizontal="center" vertical="center"/>
    </xf>
    <xf numFmtId="165" fontId="10" fillId="3" borderId="5" xfId="3" applyNumberFormat="1" applyFont="1" applyFill="1" applyBorder="1" applyAlignment="1">
      <alignment horizontal="center" vertical="center"/>
    </xf>
    <xf numFmtId="165" fontId="11" fillId="2" borderId="11" xfId="4" applyNumberFormat="1" applyFont="1" applyFill="1" applyBorder="1" applyAlignment="1">
      <alignment horizontal="center" vertical="center"/>
    </xf>
    <xf numFmtId="165" fontId="11" fillId="2" borderId="2" xfId="4" applyNumberFormat="1" applyFont="1" applyFill="1" applyBorder="1" applyAlignment="1">
      <alignment horizontal="center" vertical="center"/>
    </xf>
    <xf numFmtId="165" fontId="11" fillId="2" borderId="11" xfId="3" applyNumberFormat="1" applyFont="1" applyFill="1" applyBorder="1" applyAlignment="1">
      <alignment horizontal="center" vertical="center"/>
    </xf>
    <xf numFmtId="165" fontId="11" fillId="2" borderId="2" xfId="3" applyNumberFormat="1" applyFont="1" applyFill="1" applyBorder="1" applyAlignment="1">
      <alignment horizontal="center" vertical="center"/>
    </xf>
    <xf numFmtId="165" fontId="10" fillId="3" borderId="8" xfId="3" applyNumberFormat="1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165" fontId="11" fillId="2" borderId="10" xfId="4" applyNumberFormat="1" applyFont="1" applyFill="1" applyBorder="1" applyAlignment="1">
      <alignment horizontal="center" vertical="center"/>
    </xf>
    <xf numFmtId="165" fontId="11" fillId="2" borderId="4" xfId="4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Normal 3 2" xfId="4"/>
    <cellStyle name="Normal 6" xfId="2"/>
    <cellStyle name="Normal_Main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3"/>
  <sheetViews>
    <sheetView showGridLines="0" tabSelected="1" zoomScaleNormal="100" workbookViewId="0">
      <pane xSplit="13" ySplit="2" topLeftCell="BR9" activePane="bottomRight" state="frozen"/>
      <selection pane="topRight" activeCell="K1" sqref="K1"/>
      <selection pane="bottomLeft" activeCell="A3" sqref="A3"/>
      <selection pane="bottomRight" activeCell="CB20" sqref="CB20"/>
    </sheetView>
  </sheetViews>
  <sheetFormatPr defaultRowHeight="21.75" x14ac:dyDescent="0.65"/>
  <cols>
    <col min="1" max="1" width="16.42578125" style="4" customWidth="1"/>
    <col min="2" max="7" width="7.28515625" style="2" bestFit="1" customWidth="1"/>
    <col min="8" max="8" width="6.5703125" style="2" customWidth="1"/>
    <col min="9" max="9" width="6.5703125" style="2" bestFit="1" customWidth="1"/>
    <col min="10" max="13" width="6.5703125" style="2" customWidth="1"/>
    <col min="14" max="25" width="6.5703125" style="3" bestFit="1" customWidth="1"/>
    <col min="26" max="34" width="6.5703125" style="1" bestFit="1" customWidth="1"/>
    <col min="35" max="36" width="6.5703125" bestFit="1" customWidth="1"/>
    <col min="37" max="37" width="6.5703125" style="2" bestFit="1" customWidth="1"/>
    <col min="38" max="43" width="6.5703125" style="1" bestFit="1" customWidth="1"/>
    <col min="44" max="49" width="7.28515625" style="1" bestFit="1" customWidth="1"/>
    <col min="50" max="56" width="6.5703125" style="1" bestFit="1" customWidth="1"/>
    <col min="57" max="68" width="7.5703125" style="1" bestFit="1" customWidth="1"/>
    <col min="69" max="69" width="7" style="1" bestFit="1" customWidth="1"/>
    <col min="70" max="70" width="6.28515625" style="1" customWidth="1"/>
    <col min="71" max="71" width="7.42578125" style="1" customWidth="1"/>
    <col min="72" max="72" width="6.5703125" style="1" bestFit="1" customWidth="1"/>
    <col min="73" max="73" width="6.28515625" style="1" customWidth="1"/>
    <col min="74" max="74" width="6.5703125" style="1" customWidth="1"/>
    <col min="75" max="75" width="6.5703125" style="1" bestFit="1" customWidth="1"/>
    <col min="76" max="76" width="7.140625" style="1" customWidth="1"/>
    <col min="77" max="77" width="6.5703125" style="1" bestFit="1" customWidth="1"/>
    <col min="78" max="78" width="6.42578125" style="1" customWidth="1"/>
    <col min="79" max="79" width="6.5703125" style="1" bestFit="1" customWidth="1"/>
    <col min="80" max="80" width="6.5703125" style="1" customWidth="1"/>
    <col min="81" max="81" width="5" style="1" bestFit="1" customWidth="1"/>
    <col min="82" max="82" width="4.42578125" style="1" bestFit="1" customWidth="1"/>
    <col min="83" max="83" width="4.7109375" style="1" bestFit="1" customWidth="1"/>
    <col min="84" max="84" width="4.5703125" style="1" bestFit="1" customWidth="1"/>
    <col min="85" max="85" width="2.140625" style="1" bestFit="1" customWidth="1"/>
    <col min="86" max="16384" width="9.140625" style="1"/>
  </cols>
  <sheetData>
    <row r="1" spans="1:85" x14ac:dyDescent="0.2">
      <c r="A1" s="100" t="s">
        <v>28</v>
      </c>
      <c r="B1" s="102">
        <v>2010</v>
      </c>
      <c r="C1" s="93">
        <v>2011</v>
      </c>
      <c r="D1" s="93">
        <v>2012</v>
      </c>
      <c r="E1" s="93">
        <v>2013</v>
      </c>
      <c r="F1" s="93">
        <v>2014</v>
      </c>
      <c r="G1" s="95">
        <v>2015</v>
      </c>
      <c r="H1" s="95">
        <v>2016</v>
      </c>
      <c r="I1" s="95">
        <v>2017</v>
      </c>
      <c r="J1" s="95">
        <v>2018</v>
      </c>
      <c r="K1" s="95">
        <v>2019</v>
      </c>
      <c r="L1" s="95">
        <v>2020</v>
      </c>
      <c r="M1" s="95">
        <v>2021</v>
      </c>
      <c r="N1" s="97">
        <v>2014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7">
        <v>2015</v>
      </c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9"/>
      <c r="AL1" s="90">
        <v>2016</v>
      </c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2"/>
      <c r="AX1" s="90">
        <v>2017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2"/>
      <c r="BJ1" s="90">
        <v>2018</v>
      </c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2"/>
      <c r="BV1" s="90">
        <v>2019</v>
      </c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2"/>
    </row>
    <row r="2" spans="1:85" s="22" customFormat="1" x14ac:dyDescent="0.2">
      <c r="A2" s="101"/>
      <c r="B2" s="103"/>
      <c r="C2" s="94"/>
      <c r="D2" s="94"/>
      <c r="E2" s="94"/>
      <c r="F2" s="94"/>
      <c r="G2" s="96"/>
      <c r="H2" s="96"/>
      <c r="I2" s="96"/>
      <c r="J2" s="96"/>
      <c r="K2" s="96"/>
      <c r="L2" s="96"/>
      <c r="M2" s="96"/>
      <c r="N2" s="25" t="s">
        <v>27</v>
      </c>
      <c r="O2" s="26" t="s">
        <v>26</v>
      </c>
      <c r="P2" s="26" t="s">
        <v>25</v>
      </c>
      <c r="Q2" s="26" t="s">
        <v>24</v>
      </c>
      <c r="R2" s="26" t="s">
        <v>23</v>
      </c>
      <c r="S2" s="26" t="s">
        <v>22</v>
      </c>
      <c r="T2" s="26" t="s">
        <v>21</v>
      </c>
      <c r="U2" s="26" t="s">
        <v>20</v>
      </c>
      <c r="V2" s="26" t="s">
        <v>19</v>
      </c>
      <c r="W2" s="26" t="s">
        <v>18</v>
      </c>
      <c r="X2" s="26" t="s">
        <v>17</v>
      </c>
      <c r="Y2" s="26" t="s">
        <v>16</v>
      </c>
      <c r="Z2" s="25" t="s">
        <v>27</v>
      </c>
      <c r="AA2" s="24" t="s">
        <v>26</v>
      </c>
      <c r="AB2" s="24" t="s">
        <v>25</v>
      </c>
      <c r="AC2" s="24" t="s">
        <v>24</v>
      </c>
      <c r="AD2" s="24" t="s">
        <v>23</v>
      </c>
      <c r="AE2" s="24" t="s">
        <v>22</v>
      </c>
      <c r="AF2" s="24" t="s">
        <v>21</v>
      </c>
      <c r="AG2" s="24" t="s">
        <v>20</v>
      </c>
      <c r="AH2" s="24" t="s">
        <v>19</v>
      </c>
      <c r="AI2" s="24" t="s">
        <v>18</v>
      </c>
      <c r="AJ2" s="24" t="s">
        <v>17</v>
      </c>
      <c r="AK2" s="23" t="s">
        <v>16</v>
      </c>
      <c r="AL2" s="24" t="s">
        <v>27</v>
      </c>
      <c r="AM2" s="24" t="s">
        <v>26</v>
      </c>
      <c r="AN2" s="24" t="s">
        <v>25</v>
      </c>
      <c r="AO2" s="24" t="s">
        <v>24</v>
      </c>
      <c r="AP2" s="24" t="s">
        <v>23</v>
      </c>
      <c r="AQ2" s="24" t="s">
        <v>22</v>
      </c>
      <c r="AR2" s="24" t="s">
        <v>21</v>
      </c>
      <c r="AS2" s="24" t="s">
        <v>20</v>
      </c>
      <c r="AT2" s="24" t="s">
        <v>19</v>
      </c>
      <c r="AU2" s="24" t="s">
        <v>18</v>
      </c>
      <c r="AV2" s="24" t="s">
        <v>17</v>
      </c>
      <c r="AW2" s="23" t="s">
        <v>16</v>
      </c>
      <c r="AX2" s="24" t="s">
        <v>27</v>
      </c>
      <c r="AY2" s="24" t="s">
        <v>26</v>
      </c>
      <c r="AZ2" s="24" t="s">
        <v>25</v>
      </c>
      <c r="BA2" s="24" t="s">
        <v>24</v>
      </c>
      <c r="BB2" s="24" t="s">
        <v>23</v>
      </c>
      <c r="BC2" s="24" t="s">
        <v>22</v>
      </c>
      <c r="BD2" s="24" t="s">
        <v>21</v>
      </c>
      <c r="BE2" s="24" t="s">
        <v>20</v>
      </c>
      <c r="BF2" s="24" t="s">
        <v>19</v>
      </c>
      <c r="BG2" s="24" t="s">
        <v>18</v>
      </c>
      <c r="BH2" s="24" t="s">
        <v>17</v>
      </c>
      <c r="BI2" s="23" t="s">
        <v>16</v>
      </c>
      <c r="BJ2" s="24" t="s">
        <v>27</v>
      </c>
      <c r="BK2" s="24" t="s">
        <v>26</v>
      </c>
      <c r="BL2" s="24" t="s">
        <v>25</v>
      </c>
      <c r="BM2" s="24" t="s">
        <v>24</v>
      </c>
      <c r="BN2" s="24" t="s">
        <v>23</v>
      </c>
      <c r="BO2" s="24" t="s">
        <v>22</v>
      </c>
      <c r="BP2" s="24" t="s">
        <v>21</v>
      </c>
      <c r="BQ2" s="24" t="s">
        <v>20</v>
      </c>
      <c r="BR2" s="24" t="s">
        <v>19</v>
      </c>
      <c r="BS2" s="24" t="s">
        <v>18</v>
      </c>
      <c r="BT2" s="24" t="s">
        <v>17</v>
      </c>
      <c r="BU2" s="23" t="s">
        <v>16</v>
      </c>
      <c r="BV2" s="24" t="s">
        <v>27</v>
      </c>
      <c r="BW2" s="24" t="s">
        <v>26</v>
      </c>
      <c r="BX2" s="24" t="s">
        <v>25</v>
      </c>
      <c r="BY2" s="24" t="s">
        <v>24</v>
      </c>
      <c r="BZ2" s="24" t="s">
        <v>23</v>
      </c>
      <c r="CA2" s="24" t="s">
        <v>22</v>
      </c>
      <c r="CB2" s="24" t="s">
        <v>21</v>
      </c>
      <c r="CC2" s="24" t="s">
        <v>20</v>
      </c>
      <c r="CD2" s="24" t="s">
        <v>19</v>
      </c>
      <c r="CE2" s="24" t="s">
        <v>18</v>
      </c>
      <c r="CF2" s="24" t="s">
        <v>17</v>
      </c>
      <c r="CG2" s="23" t="s">
        <v>16</v>
      </c>
    </row>
    <row r="3" spans="1:85" s="21" customFormat="1" x14ac:dyDescent="0.3">
      <c r="A3" s="20" t="s">
        <v>15</v>
      </c>
      <c r="B3" s="19">
        <v>81.540000000000006</v>
      </c>
      <c r="C3" s="18">
        <v>77.400000000000006</v>
      </c>
      <c r="D3" s="18">
        <v>85.88</v>
      </c>
      <c r="E3" s="18">
        <v>105.22</v>
      </c>
      <c r="F3" s="18">
        <v>119.93</v>
      </c>
      <c r="G3" s="18">
        <v>120.49</v>
      </c>
      <c r="H3" s="18">
        <f t="shared" ref="H3:H20" si="0">AW3</f>
        <v>116.72</v>
      </c>
      <c r="I3" s="30">
        <f t="shared" ref="I3:I20" si="1">BI3</f>
        <v>112.65</v>
      </c>
      <c r="J3" s="30">
        <f t="shared" ref="J3:J20" si="2">BU3</f>
        <v>110.24</v>
      </c>
      <c r="K3" s="30"/>
      <c r="L3" s="30"/>
      <c r="M3" s="29"/>
      <c r="N3" s="19">
        <v>102.45</v>
      </c>
      <c r="O3" s="18">
        <v>102.19</v>
      </c>
      <c r="P3" s="18">
        <v>102.8</v>
      </c>
      <c r="Q3" s="18">
        <v>102.57</v>
      </c>
      <c r="R3" s="18">
        <v>101.68</v>
      </c>
      <c r="S3" s="18">
        <v>101.4</v>
      </c>
      <c r="T3" s="18">
        <v>102.37</v>
      </c>
      <c r="U3" s="18">
        <v>104.07</v>
      </c>
      <c r="V3" s="18">
        <v>109.43</v>
      </c>
      <c r="W3" s="18">
        <v>109.04</v>
      </c>
      <c r="X3" s="18">
        <v>118.55</v>
      </c>
      <c r="Y3" s="18">
        <v>119.93</v>
      </c>
      <c r="Z3" s="19">
        <v>117.8</v>
      </c>
      <c r="AA3" s="18">
        <v>119.39</v>
      </c>
      <c r="AB3" s="18">
        <v>119.39</v>
      </c>
      <c r="AC3" s="18">
        <v>119.63</v>
      </c>
      <c r="AD3" s="18">
        <v>118.95</v>
      </c>
      <c r="AE3" s="18">
        <v>122.72</v>
      </c>
      <c r="AF3" s="18">
        <v>122.72</v>
      </c>
      <c r="AG3" s="18">
        <v>121.66</v>
      </c>
      <c r="AH3" s="18">
        <v>119.75</v>
      </c>
      <c r="AI3" s="18">
        <v>121</v>
      </c>
      <c r="AJ3" s="18">
        <v>122.7</v>
      </c>
      <c r="AK3" s="13">
        <v>120.49</v>
      </c>
      <c r="AL3" s="18">
        <v>121.11</v>
      </c>
      <c r="AM3" s="18">
        <v>113.96</v>
      </c>
      <c r="AN3" s="18">
        <v>112.47</v>
      </c>
      <c r="AO3" s="18">
        <v>118.95</v>
      </c>
      <c r="AP3" s="18">
        <v>111.03</v>
      </c>
      <c r="AQ3" s="18">
        <v>102.57</v>
      </c>
      <c r="AR3" s="18">
        <v>102.02</v>
      </c>
      <c r="AS3" s="18">
        <v>102.11</v>
      </c>
      <c r="AT3" s="18">
        <v>101.29</v>
      </c>
      <c r="AU3" s="18">
        <v>104.69</v>
      </c>
      <c r="AV3" s="18">
        <v>112.36</v>
      </c>
      <c r="AW3" s="29">
        <v>116.72</v>
      </c>
      <c r="AX3" s="18">
        <v>114.4</v>
      </c>
      <c r="AY3" s="18">
        <v>112.25</v>
      </c>
      <c r="AZ3" s="18">
        <v>111.26</v>
      </c>
      <c r="BA3" s="18">
        <v>111.49</v>
      </c>
      <c r="BB3" s="18">
        <v>110.95</v>
      </c>
      <c r="BC3" s="30">
        <v>112.34</v>
      </c>
      <c r="BD3" s="18">
        <v>110.59</v>
      </c>
      <c r="BE3" s="31">
        <v>110.07</v>
      </c>
      <c r="BF3" s="31">
        <v>112.53</v>
      </c>
      <c r="BG3" s="31">
        <v>113.44</v>
      </c>
      <c r="BH3" s="31">
        <v>111.69</v>
      </c>
      <c r="BI3" s="33">
        <v>112.65</v>
      </c>
      <c r="BJ3" s="35">
        <v>108.75</v>
      </c>
      <c r="BK3" s="31">
        <v>107.12</v>
      </c>
      <c r="BL3" s="38">
        <v>106.22</v>
      </c>
      <c r="BM3" s="62">
        <v>109.02</v>
      </c>
      <c r="BN3" s="62">
        <v>108.78</v>
      </c>
      <c r="BO3" s="63">
        <v>110.67</v>
      </c>
      <c r="BP3" s="63">
        <v>111.03</v>
      </c>
      <c r="BQ3" s="60">
        <v>111.4</v>
      </c>
      <c r="BR3" s="66">
        <v>113.68</v>
      </c>
      <c r="BS3" s="71">
        <v>112.8</v>
      </c>
      <c r="BT3" s="71">
        <v>113.37</v>
      </c>
      <c r="BU3" s="75">
        <v>110.24</v>
      </c>
      <c r="BV3" s="85">
        <v>109.33</v>
      </c>
      <c r="BW3" s="66">
        <v>110.69</v>
      </c>
      <c r="BX3" s="66">
        <v>110.82</v>
      </c>
      <c r="BY3" s="71">
        <v>111.7</v>
      </c>
      <c r="BZ3" s="71">
        <v>109.65</v>
      </c>
      <c r="CA3" s="71">
        <v>107.85</v>
      </c>
      <c r="CB3" s="84">
        <v>108.63</v>
      </c>
      <c r="CG3" s="80"/>
    </row>
    <row r="4" spans="1:85" x14ac:dyDescent="0.3">
      <c r="A4" s="20" t="s">
        <v>14</v>
      </c>
      <c r="B4" s="19">
        <v>7.7821699999999998</v>
      </c>
      <c r="C4" s="18">
        <v>7.76877</v>
      </c>
      <c r="D4" s="18">
        <v>7.7509199999999998</v>
      </c>
      <c r="E4" s="18">
        <v>7.7543699999999998</v>
      </c>
      <c r="F4" s="18">
        <v>7.7574399999999999</v>
      </c>
      <c r="G4" s="18">
        <v>7.7503000000000002</v>
      </c>
      <c r="H4" s="18">
        <f t="shared" si="0"/>
        <v>7.7545999999999999</v>
      </c>
      <c r="I4" s="18">
        <f t="shared" si="1"/>
        <v>7.8149199999999999</v>
      </c>
      <c r="J4" s="18">
        <f t="shared" si="2"/>
        <v>7.82965</v>
      </c>
      <c r="K4" s="18"/>
      <c r="L4" s="18"/>
      <c r="M4" s="13"/>
      <c r="N4" s="19">
        <v>7.7654899999999998</v>
      </c>
      <c r="O4" s="18">
        <v>7.7602099999999998</v>
      </c>
      <c r="P4" s="18">
        <v>7.7570399999999999</v>
      </c>
      <c r="Q4" s="18">
        <v>7.7529300000000001</v>
      </c>
      <c r="R4" s="18">
        <v>7.75265</v>
      </c>
      <c r="S4" s="18">
        <v>7.7510599999999998</v>
      </c>
      <c r="T4" s="18">
        <v>7.7498899999999997</v>
      </c>
      <c r="U4" s="18">
        <v>7.7495799999999999</v>
      </c>
      <c r="V4" s="18">
        <v>7.7631699999999997</v>
      </c>
      <c r="W4" s="18">
        <v>7.7551199999999998</v>
      </c>
      <c r="X4" s="18">
        <v>7.7544700000000004</v>
      </c>
      <c r="Y4" s="18">
        <v>7.7574399999999999</v>
      </c>
      <c r="Z4" s="19">
        <v>7.7519900000000002</v>
      </c>
      <c r="AA4" s="18">
        <v>7.7549700000000001</v>
      </c>
      <c r="AB4" s="18">
        <v>7.7542299999999997</v>
      </c>
      <c r="AC4" s="18">
        <v>7.7501899999999999</v>
      </c>
      <c r="AD4" s="18">
        <v>7.7526299999999999</v>
      </c>
      <c r="AE4" s="18">
        <v>7.7522399999999996</v>
      </c>
      <c r="AF4" s="18">
        <v>7.7515499999999999</v>
      </c>
      <c r="AG4" s="18">
        <v>7.7496</v>
      </c>
      <c r="AH4" s="18">
        <v>7.7499500000000001</v>
      </c>
      <c r="AI4" s="18">
        <v>7.75</v>
      </c>
      <c r="AJ4" s="18">
        <v>7.7500999999999998</v>
      </c>
      <c r="AK4" s="13">
        <v>7.7503000000000002</v>
      </c>
      <c r="AL4" s="18">
        <v>7.7811899999999996</v>
      </c>
      <c r="AM4" s="18">
        <v>7.7744299999999997</v>
      </c>
      <c r="AN4" s="18">
        <v>7.7540100000000001</v>
      </c>
      <c r="AO4" s="18">
        <v>7.7501899999999999</v>
      </c>
      <c r="AP4" s="18">
        <v>7.7678799999999999</v>
      </c>
      <c r="AQ4" s="18">
        <v>7.7586300000000001</v>
      </c>
      <c r="AR4" s="18">
        <v>7.7565499999999998</v>
      </c>
      <c r="AS4" s="18">
        <v>7.7559899999999997</v>
      </c>
      <c r="AT4" s="18">
        <v>7.75448</v>
      </c>
      <c r="AU4" s="18">
        <v>7.7542200000000001</v>
      </c>
      <c r="AV4" s="18">
        <v>7.7560200000000004</v>
      </c>
      <c r="AW4" s="13">
        <v>7.7545999999999999</v>
      </c>
      <c r="AX4" s="18">
        <v>7.7582000000000004</v>
      </c>
      <c r="AY4" s="18">
        <v>7.7608199999999998</v>
      </c>
      <c r="AZ4" s="18">
        <v>7.7704399999999998</v>
      </c>
      <c r="BA4" s="18">
        <v>7.7774799999999997</v>
      </c>
      <c r="BB4" s="18">
        <v>7.7930099999999998</v>
      </c>
      <c r="BC4" s="18">
        <v>7.8047700000000004</v>
      </c>
      <c r="BD4" s="18">
        <v>7.8087799999999996</v>
      </c>
      <c r="BE4" s="31">
        <v>7.82524</v>
      </c>
      <c r="BF4" s="31">
        <v>7.8107300000000004</v>
      </c>
      <c r="BG4" s="31">
        <v>7.80016</v>
      </c>
      <c r="BH4" s="31">
        <v>7.8066399999999998</v>
      </c>
      <c r="BI4" s="33">
        <v>7.8149199999999999</v>
      </c>
      <c r="BJ4" s="36">
        <v>7.8191600000000001</v>
      </c>
      <c r="BK4" s="31">
        <v>7.8257399999999997</v>
      </c>
      <c r="BL4" s="31">
        <v>7.8483200000000002</v>
      </c>
      <c r="BM4" s="63">
        <v>7.8466399999999998</v>
      </c>
      <c r="BN4" s="63">
        <v>7.84619</v>
      </c>
      <c r="BO4" s="63">
        <v>7.8464700000000001</v>
      </c>
      <c r="BP4" s="63">
        <v>7.8481399999999999</v>
      </c>
      <c r="BQ4" s="60">
        <v>7.8</v>
      </c>
      <c r="BR4" s="66">
        <v>7.8278299999999996</v>
      </c>
      <c r="BS4" s="66">
        <v>7.8442800000000004</v>
      </c>
      <c r="BT4" s="66">
        <v>7.8227099999999998</v>
      </c>
      <c r="BU4" s="75">
        <v>7.82965</v>
      </c>
      <c r="BV4" s="86">
        <v>7.8434299999999997</v>
      </c>
      <c r="BW4" s="66">
        <v>7.8492600000000001</v>
      </c>
      <c r="BX4" s="66">
        <v>1.3555999999999999</v>
      </c>
      <c r="BY4" s="89">
        <v>7.84354</v>
      </c>
      <c r="BZ4" s="89">
        <v>7.8481500000000004</v>
      </c>
      <c r="CA4" s="89">
        <v>7.8121400000000003</v>
      </c>
      <c r="CB4" s="73">
        <v>7.8226899999999997</v>
      </c>
      <c r="CG4" s="81"/>
    </row>
    <row r="5" spans="1:85" x14ac:dyDescent="0.3">
      <c r="A5" s="20" t="s">
        <v>51</v>
      </c>
      <c r="B5" s="19">
        <v>1.2905899999999999</v>
      </c>
      <c r="C5" s="18">
        <v>1.29861</v>
      </c>
      <c r="D5" s="18">
        <v>1.22353</v>
      </c>
      <c r="E5" s="18">
        <v>1.2682199999999999</v>
      </c>
      <c r="F5" s="18">
        <v>1.32298</v>
      </c>
      <c r="G5" s="18">
        <v>1.41384</v>
      </c>
      <c r="H5" s="18">
        <f t="shared" si="0"/>
        <v>1.44594</v>
      </c>
      <c r="I5" s="18">
        <f t="shared" si="1"/>
        <v>1.33646</v>
      </c>
      <c r="J5" s="18">
        <f t="shared" si="2"/>
        <v>1.36555</v>
      </c>
      <c r="K5" s="18"/>
      <c r="L5" s="18"/>
      <c r="M5" s="13"/>
      <c r="N5" s="19">
        <v>1.2757499999999999</v>
      </c>
      <c r="O5" s="18">
        <v>1.2659499999999999</v>
      </c>
      <c r="P5" s="18">
        <v>1.2576499999999999</v>
      </c>
      <c r="Q5" s="18">
        <v>1.25596</v>
      </c>
      <c r="R5" s="18">
        <v>1.25397</v>
      </c>
      <c r="S5" s="18">
        <v>1.2490600000000001</v>
      </c>
      <c r="T5" s="18">
        <v>1.24349</v>
      </c>
      <c r="U5" s="18">
        <v>1.24725</v>
      </c>
      <c r="V5" s="18">
        <v>1.2743199999999999</v>
      </c>
      <c r="W5" s="18">
        <v>1.2779400000000001</v>
      </c>
      <c r="X5" s="18">
        <v>1.3037000000000001</v>
      </c>
      <c r="Y5" s="18">
        <v>1.32298</v>
      </c>
      <c r="Z5" s="19">
        <v>1.35232</v>
      </c>
      <c r="AA5" s="18">
        <v>1.3587499999999999</v>
      </c>
      <c r="AB5" s="18">
        <v>1.37378</v>
      </c>
      <c r="AC5" s="18">
        <v>1.31972</v>
      </c>
      <c r="AD5" s="18">
        <v>1.34789</v>
      </c>
      <c r="AE5" s="18">
        <v>1.3502000000000001</v>
      </c>
      <c r="AF5" s="18">
        <v>1.37246</v>
      </c>
      <c r="AG5" s="18">
        <v>1.40771</v>
      </c>
      <c r="AH5" s="18">
        <v>1.42919</v>
      </c>
      <c r="AI5" s="18">
        <v>1.401</v>
      </c>
      <c r="AJ5" s="18">
        <v>1.4127700000000001</v>
      </c>
      <c r="AK5" s="13">
        <v>1.41384</v>
      </c>
      <c r="AL5" s="18">
        <v>1.4229799999999999</v>
      </c>
      <c r="AM5" s="18">
        <v>1.40665</v>
      </c>
      <c r="AN5" s="18">
        <v>1.3523700000000001</v>
      </c>
      <c r="AO5" s="18">
        <v>1.31972</v>
      </c>
      <c r="AP5" s="18">
        <v>1.3812500000000001</v>
      </c>
      <c r="AQ5" s="18">
        <v>1.34988</v>
      </c>
      <c r="AR5" s="18">
        <v>1.33954</v>
      </c>
      <c r="AS5" s="18">
        <v>1.36042</v>
      </c>
      <c r="AT5" s="18">
        <v>1.36209</v>
      </c>
      <c r="AU5" s="18">
        <v>1.3909499999999999</v>
      </c>
      <c r="AV5" s="18">
        <v>1.4258200000000001</v>
      </c>
      <c r="AW5" s="13">
        <v>1.44594</v>
      </c>
      <c r="AX5" s="18">
        <v>1.4251</v>
      </c>
      <c r="AY5" s="18">
        <v>1.4043600000000001</v>
      </c>
      <c r="AZ5" s="18">
        <v>1.3951100000000001</v>
      </c>
      <c r="BA5" s="18">
        <v>1.3963099999999999</v>
      </c>
      <c r="BB5" s="18">
        <v>1.3861000000000001</v>
      </c>
      <c r="BC5" s="18">
        <v>1.38032</v>
      </c>
      <c r="BD5" s="18">
        <v>1.35694</v>
      </c>
      <c r="BE5" s="31">
        <v>1.3563799999999999</v>
      </c>
      <c r="BF5" s="31">
        <v>1.3574900000000001</v>
      </c>
      <c r="BG5" s="31">
        <v>1.36313</v>
      </c>
      <c r="BH5" s="31">
        <v>1.34613</v>
      </c>
      <c r="BI5" s="33">
        <v>1.33646</v>
      </c>
      <c r="BJ5" s="36">
        <v>1.31148</v>
      </c>
      <c r="BK5" s="31">
        <v>1.31969</v>
      </c>
      <c r="BL5" s="31">
        <v>1.31043</v>
      </c>
      <c r="BM5" s="63">
        <v>1.3227599999999999</v>
      </c>
      <c r="BN5" s="63">
        <v>1.3414999999999999</v>
      </c>
      <c r="BO5" s="63">
        <v>1.3636699999999999</v>
      </c>
      <c r="BP5" s="63">
        <v>1.3615699999999999</v>
      </c>
      <c r="BQ5" s="60">
        <v>1.4</v>
      </c>
      <c r="BR5" s="66">
        <v>1.36659</v>
      </c>
      <c r="BS5" s="66">
        <v>1.3839300000000001</v>
      </c>
      <c r="BT5" s="66">
        <v>1.3709800000000001</v>
      </c>
      <c r="BU5" s="75">
        <v>1.36555</v>
      </c>
      <c r="BV5" s="86">
        <v>1.35029</v>
      </c>
      <c r="BW5" s="66">
        <v>1.3481099999999999</v>
      </c>
      <c r="BX5" s="66">
        <v>1.3555999999999999</v>
      </c>
      <c r="BY5" s="89">
        <v>1.3613999999999999</v>
      </c>
      <c r="BZ5" s="89">
        <v>1.3791500000000001</v>
      </c>
      <c r="CA5" s="89">
        <v>1.3520799999999999</v>
      </c>
      <c r="CB5" s="73">
        <v>1.3702399999999999</v>
      </c>
      <c r="CG5" s="81"/>
    </row>
    <row r="6" spans="1:85" x14ac:dyDescent="0.2">
      <c r="A6" s="20" t="s">
        <v>13</v>
      </c>
      <c r="B6" s="19">
        <v>3.0789200000000001</v>
      </c>
      <c r="C6" s="18">
        <v>3.1716799999999998</v>
      </c>
      <c r="D6" s="18">
        <v>2.9906999999999999</v>
      </c>
      <c r="E6" s="18">
        <v>3.2913399999999999</v>
      </c>
      <c r="F6" s="18">
        <v>3.4980600000000002</v>
      </c>
      <c r="G6" s="18">
        <v>4.2941900000000004</v>
      </c>
      <c r="H6" s="18">
        <f t="shared" si="0"/>
        <v>4.4823599999999999</v>
      </c>
      <c r="I6" s="18">
        <f t="shared" si="1"/>
        <v>4.0572800000000004</v>
      </c>
      <c r="J6" s="18">
        <f t="shared" si="2"/>
        <v>4.1509799999999997</v>
      </c>
      <c r="K6" s="18"/>
      <c r="L6" s="18"/>
      <c r="M6" s="13"/>
      <c r="N6" s="19">
        <v>3.34287</v>
      </c>
      <c r="O6" s="18">
        <v>3.27861</v>
      </c>
      <c r="P6" s="18">
        <v>3.2612999999999999</v>
      </c>
      <c r="Q6" s="18">
        <v>3.2609400000000002</v>
      </c>
      <c r="R6" s="18">
        <v>3.2139799999999998</v>
      </c>
      <c r="S6" s="18">
        <v>3.2111999999999998</v>
      </c>
      <c r="T6" s="18">
        <v>3.1831800000000001</v>
      </c>
      <c r="U6" s="18">
        <v>3.1635</v>
      </c>
      <c r="V6" s="18">
        <v>3.2763300000000002</v>
      </c>
      <c r="W6" s="18">
        <v>3.2887</v>
      </c>
      <c r="X6" s="18">
        <v>3.3795099999999998</v>
      </c>
      <c r="Y6" s="18">
        <v>3.4980600000000002</v>
      </c>
      <c r="Z6" s="19">
        <v>3.6326999999999998</v>
      </c>
      <c r="AA6" s="18">
        <v>3.6091799999999998</v>
      </c>
      <c r="AB6" s="18">
        <v>3.7091799999999999</v>
      </c>
      <c r="AC6" s="18">
        <v>3.54806</v>
      </c>
      <c r="AD6" s="18">
        <v>3.665</v>
      </c>
      <c r="AE6" s="18">
        <v>3.7757700000000001</v>
      </c>
      <c r="AF6" s="18">
        <v>3.82</v>
      </c>
      <c r="AG6" s="18">
        <v>4.157</v>
      </c>
      <c r="AH6" s="59">
        <v>4.4564199999999996</v>
      </c>
      <c r="AI6" s="18">
        <v>4.3099999999999996</v>
      </c>
      <c r="AJ6" s="18">
        <v>4.26</v>
      </c>
      <c r="AK6" s="13">
        <v>4.2941900000000004</v>
      </c>
      <c r="AL6" s="18">
        <v>4.1399999999999997</v>
      </c>
      <c r="AM6" s="18">
        <v>4.22</v>
      </c>
      <c r="AN6" s="18">
        <v>3.9339900000000001</v>
      </c>
      <c r="AO6" s="18">
        <v>3.54806</v>
      </c>
      <c r="AP6" s="18">
        <v>4.1094999999999997</v>
      </c>
      <c r="AQ6" s="18">
        <v>4.02921</v>
      </c>
      <c r="AR6" s="18">
        <v>4.0187999999999997</v>
      </c>
      <c r="AS6" s="18">
        <v>4.0399900000000004</v>
      </c>
      <c r="AT6" s="18">
        <v>4.1162599999999996</v>
      </c>
      <c r="AU6" s="18">
        <v>4.1996000000000002</v>
      </c>
      <c r="AV6" s="18">
        <v>4.4590800000000002</v>
      </c>
      <c r="AW6" s="13">
        <v>4.4823599999999999</v>
      </c>
      <c r="AX6" s="18">
        <v>4.4289100000000001</v>
      </c>
      <c r="AY6" s="18">
        <v>4.4383999999999997</v>
      </c>
      <c r="AZ6" s="18">
        <v>4.4175700000000004</v>
      </c>
      <c r="BA6" s="18">
        <v>4.3390000000000004</v>
      </c>
      <c r="BB6" s="18">
        <v>4.2788399999999998</v>
      </c>
      <c r="BC6" s="18">
        <v>4.2924899999999999</v>
      </c>
      <c r="BD6" s="18">
        <v>4.2789999999999999</v>
      </c>
      <c r="BE6" s="31">
        <v>4.2677500000000004</v>
      </c>
      <c r="BF6" s="31">
        <v>4.2212500000000004</v>
      </c>
      <c r="BG6" s="31">
        <v>4.2355900000000002</v>
      </c>
      <c r="BH6" s="31">
        <v>4.0916499999999996</v>
      </c>
      <c r="BI6" s="33">
        <v>4.0572800000000004</v>
      </c>
      <c r="BJ6" s="36">
        <v>3.8961899999999998</v>
      </c>
      <c r="BK6" s="31">
        <v>3.9085999999999999</v>
      </c>
      <c r="BL6" s="31">
        <v>3.8602300000000001</v>
      </c>
      <c r="BM6" s="63">
        <v>3.9167100000000001</v>
      </c>
      <c r="BN6" s="63">
        <v>3.9862199999999999</v>
      </c>
      <c r="BO6" s="63">
        <v>4.0350099999999998</v>
      </c>
      <c r="BP6" s="63">
        <v>4.0580699999999998</v>
      </c>
      <c r="BQ6" s="60">
        <v>4.0999999999999996</v>
      </c>
      <c r="BR6" s="66">
        <v>4.1367500000000001</v>
      </c>
      <c r="BS6" s="66">
        <v>4.1794200000000004</v>
      </c>
      <c r="BT6" s="66">
        <v>4.1844799999999998</v>
      </c>
      <c r="BU6" s="75">
        <v>4.1509799999999997</v>
      </c>
      <c r="BV6" s="86">
        <v>4.1045299999999996</v>
      </c>
      <c r="BW6" s="66">
        <v>4.0650700000000004</v>
      </c>
      <c r="BX6" s="66">
        <v>4.0799500000000002</v>
      </c>
      <c r="BY6" s="89">
        <v>4.1312699999999998</v>
      </c>
      <c r="BZ6" s="89">
        <v>4.1878299999999999</v>
      </c>
      <c r="CA6" s="89">
        <v>4.13035</v>
      </c>
      <c r="CB6" s="71">
        <v>4.1214700000000004</v>
      </c>
      <c r="CG6" s="81"/>
    </row>
    <row r="7" spans="1:85" x14ac:dyDescent="0.2">
      <c r="A7" s="20" t="s">
        <v>12</v>
      </c>
      <c r="B7" s="19">
        <v>43.6798</v>
      </c>
      <c r="C7" s="18">
        <v>43.705199999999998</v>
      </c>
      <c r="D7" s="18">
        <v>41.03</v>
      </c>
      <c r="E7" s="18">
        <v>44.274799999999999</v>
      </c>
      <c r="F7" s="18">
        <v>44.683399999999999</v>
      </c>
      <c r="G7" s="18">
        <v>46.846200000000003</v>
      </c>
      <c r="H7" s="18">
        <f t="shared" si="0"/>
        <v>49.478400000000001</v>
      </c>
      <c r="I7" s="18">
        <f t="shared" si="1"/>
        <v>49.899299999999997</v>
      </c>
      <c r="J7" s="18">
        <f t="shared" si="2"/>
        <v>52.556699999999999</v>
      </c>
      <c r="K7" s="18"/>
      <c r="L7" s="18"/>
      <c r="M7" s="13"/>
      <c r="N7" s="19">
        <v>45.245100000000001</v>
      </c>
      <c r="O7" s="18">
        <v>44.618099999999998</v>
      </c>
      <c r="P7" s="18">
        <v>44.674999999999997</v>
      </c>
      <c r="Q7" s="18">
        <v>44.390799999999999</v>
      </c>
      <c r="R7" s="18">
        <v>43.782899999999998</v>
      </c>
      <c r="S7" s="18">
        <v>43.71</v>
      </c>
      <c r="T7" s="18">
        <v>43.368699999999997</v>
      </c>
      <c r="U7" s="18">
        <v>43.572000000000003</v>
      </c>
      <c r="V7" s="18">
        <v>44.9709</v>
      </c>
      <c r="W7" s="18">
        <v>44.654600000000002</v>
      </c>
      <c r="X7" s="18">
        <v>44.804499999999997</v>
      </c>
      <c r="Y7" s="18">
        <v>44.683399999999999</v>
      </c>
      <c r="Z7" s="19">
        <v>44.032400000000003</v>
      </c>
      <c r="AA7" s="18">
        <v>44.030700000000003</v>
      </c>
      <c r="AB7" s="18">
        <v>44.7087</v>
      </c>
      <c r="AC7" s="18">
        <v>44.186399999999999</v>
      </c>
      <c r="AD7" s="18">
        <v>44.413699999999999</v>
      </c>
      <c r="AE7" s="18">
        <v>45.088000000000001</v>
      </c>
      <c r="AF7" s="18">
        <v>45.570999999999998</v>
      </c>
      <c r="AG7" s="18">
        <v>46.646000000000001</v>
      </c>
      <c r="AH7" s="18">
        <v>46.7896</v>
      </c>
      <c r="AI7" s="18">
        <v>46.93</v>
      </c>
      <c r="AJ7" s="18">
        <v>47.04</v>
      </c>
      <c r="AK7" s="13">
        <v>46.846200000000003</v>
      </c>
      <c r="AL7" s="18">
        <v>47.605499999999999</v>
      </c>
      <c r="AM7" s="18">
        <v>47.52</v>
      </c>
      <c r="AN7" s="18">
        <v>45.982900000000001</v>
      </c>
      <c r="AO7" s="18">
        <v>44.186399999999999</v>
      </c>
      <c r="AP7" s="18">
        <v>46.687399999999997</v>
      </c>
      <c r="AQ7" s="18">
        <v>46.902099999999997</v>
      </c>
      <c r="AR7" s="18">
        <v>46.9116</v>
      </c>
      <c r="AS7" s="18">
        <v>46.373199999999997</v>
      </c>
      <c r="AT7" s="18">
        <v>48.2485</v>
      </c>
      <c r="AU7" s="18">
        <v>48.48</v>
      </c>
      <c r="AV7" s="18">
        <v>49.708599999999997</v>
      </c>
      <c r="AW7" s="13">
        <v>49.478400000000001</v>
      </c>
      <c r="AX7" s="18">
        <v>49.725499999999997</v>
      </c>
      <c r="AY7" s="18">
        <v>50.209600000000002</v>
      </c>
      <c r="AZ7" s="18">
        <v>50.110199999999999</v>
      </c>
      <c r="BA7" s="18">
        <v>50.112000000000002</v>
      </c>
      <c r="BB7" s="18">
        <v>49.744300000000003</v>
      </c>
      <c r="BC7" s="18">
        <v>50.5032</v>
      </c>
      <c r="BD7" s="18">
        <v>50.537999999999997</v>
      </c>
      <c r="BE7" s="31">
        <v>51.118099999999998</v>
      </c>
      <c r="BF7" s="31">
        <v>50.827300000000001</v>
      </c>
      <c r="BG7" s="31">
        <v>51.615000000000002</v>
      </c>
      <c r="BH7" s="31">
        <v>50.232399999999998</v>
      </c>
      <c r="BI7" s="33">
        <v>49.899299999999997</v>
      </c>
      <c r="BJ7" s="36">
        <v>51.385199999999998</v>
      </c>
      <c r="BK7" s="31">
        <v>52.121600000000001</v>
      </c>
      <c r="BL7" s="31">
        <v>52.155000000000001</v>
      </c>
      <c r="BM7" s="63">
        <v>51.62</v>
      </c>
      <c r="BN7" s="63">
        <v>52.581400000000002</v>
      </c>
      <c r="BO7" s="63">
        <v>53.348199999999999</v>
      </c>
      <c r="BP7" s="63">
        <v>53.135100000000001</v>
      </c>
      <c r="BQ7" s="60">
        <v>53.5</v>
      </c>
      <c r="BR7" s="66">
        <v>53.88</v>
      </c>
      <c r="BS7" s="66">
        <v>53.541600000000003</v>
      </c>
      <c r="BT7" s="66">
        <v>52.348700000000001</v>
      </c>
      <c r="BU7" s="75">
        <v>52.556699999999999</v>
      </c>
      <c r="BV7" s="86">
        <v>52.274700000000003</v>
      </c>
      <c r="BW7" s="66">
        <v>51.848799999999997</v>
      </c>
      <c r="BX7" s="66">
        <v>31.593</v>
      </c>
      <c r="BY7" s="89">
        <v>52.0901</v>
      </c>
      <c r="BZ7" s="89">
        <v>52.1556</v>
      </c>
      <c r="CA7" s="89">
        <v>51.200499999999998</v>
      </c>
      <c r="CB7" s="89">
        <v>50.865200000000002</v>
      </c>
      <c r="CG7" s="81"/>
    </row>
    <row r="8" spans="1:85" x14ac:dyDescent="0.2">
      <c r="A8" s="20" t="s">
        <v>11</v>
      </c>
      <c r="B8" s="19">
        <v>30.100300000000001</v>
      </c>
      <c r="C8" s="18">
        <v>31.573</v>
      </c>
      <c r="D8" s="18">
        <v>30.351800000000001</v>
      </c>
      <c r="E8" s="18">
        <v>32.808399999999999</v>
      </c>
      <c r="F8" s="18">
        <v>32.868400000000001</v>
      </c>
      <c r="G8" s="18">
        <v>36.000599999999999</v>
      </c>
      <c r="H8" s="18">
        <f t="shared" si="0"/>
        <v>35.760800000000003</v>
      </c>
      <c r="I8" s="18">
        <f t="shared" si="1"/>
        <v>32.551200000000001</v>
      </c>
      <c r="J8" s="18">
        <f t="shared" si="2"/>
        <v>32.398600000000002</v>
      </c>
      <c r="K8" s="18"/>
      <c r="L8" s="18"/>
      <c r="M8" s="13"/>
      <c r="N8" s="19">
        <v>32.927599999999998</v>
      </c>
      <c r="O8" s="18">
        <v>32.5458</v>
      </c>
      <c r="P8" s="18">
        <v>32.435000000000002</v>
      </c>
      <c r="Q8" s="18">
        <v>32.215899999999998</v>
      </c>
      <c r="R8" s="18">
        <v>32.7669</v>
      </c>
      <c r="S8" s="18">
        <v>32.39</v>
      </c>
      <c r="T8" s="18">
        <v>31.852599999999999</v>
      </c>
      <c r="U8" s="18">
        <v>31.477900000000002</v>
      </c>
      <c r="V8" s="18">
        <v>32.321800000000003</v>
      </c>
      <c r="W8" s="18">
        <v>32.505699999999997</v>
      </c>
      <c r="X8" s="18">
        <v>32.785499999999999</v>
      </c>
      <c r="Y8" s="18">
        <v>32.868400000000001</v>
      </c>
      <c r="Z8" s="19">
        <v>32.685600000000001</v>
      </c>
      <c r="AA8" s="18">
        <v>32.307299999999998</v>
      </c>
      <c r="AB8" s="18">
        <v>32.532400000000003</v>
      </c>
      <c r="AC8" s="18">
        <v>32.6892</v>
      </c>
      <c r="AD8" s="18">
        <v>33.633000000000003</v>
      </c>
      <c r="AE8" s="18">
        <v>33.771999999999998</v>
      </c>
      <c r="AF8" s="18">
        <v>35.0398</v>
      </c>
      <c r="AG8" s="18">
        <v>35.707999999999998</v>
      </c>
      <c r="AH8" s="18">
        <v>36.3797</v>
      </c>
      <c r="AI8" s="18">
        <v>35.590000000000003</v>
      </c>
      <c r="AJ8" s="18">
        <v>35.789000000000001</v>
      </c>
      <c r="AK8" s="13">
        <v>36.000599999999999</v>
      </c>
      <c r="AL8" s="18">
        <v>35.583300000000001</v>
      </c>
      <c r="AM8" s="18">
        <v>35.668999999999997</v>
      </c>
      <c r="AN8" s="18">
        <v>35.1937</v>
      </c>
      <c r="AO8" s="18">
        <v>32.6892</v>
      </c>
      <c r="AP8" s="18">
        <v>35.703600000000002</v>
      </c>
      <c r="AQ8" s="18">
        <v>35.109200000000001</v>
      </c>
      <c r="AR8" s="18">
        <v>34.631999999999998</v>
      </c>
      <c r="AS8" s="18">
        <v>34.571599999999997</v>
      </c>
      <c r="AT8" s="18">
        <v>34.582599999999999</v>
      </c>
      <c r="AU8" s="18">
        <v>34.887999999999998</v>
      </c>
      <c r="AV8" s="18">
        <v>35.575400000000002</v>
      </c>
      <c r="AW8" s="13">
        <v>35.760800000000003</v>
      </c>
      <c r="AX8" s="18">
        <v>35.200699999999998</v>
      </c>
      <c r="AY8" s="18">
        <v>34.806399999999996</v>
      </c>
      <c r="AZ8" s="18">
        <v>34.388500000000001</v>
      </c>
      <c r="BA8" s="18">
        <v>34.442</v>
      </c>
      <c r="BB8" s="18">
        <v>34.078699999999998</v>
      </c>
      <c r="BC8" s="18">
        <v>33.923499999999997</v>
      </c>
      <c r="BD8" s="18">
        <v>33.259300000000003</v>
      </c>
      <c r="BE8" s="31">
        <v>33.164299999999997</v>
      </c>
      <c r="BF8" s="31">
        <v>33.277500000000003</v>
      </c>
      <c r="BG8" s="31">
        <v>33.194899999999997</v>
      </c>
      <c r="BH8" s="31">
        <v>32.515700000000002</v>
      </c>
      <c r="BI8" s="33">
        <v>32.551200000000001</v>
      </c>
      <c r="BJ8" s="36">
        <v>31.384799999999998</v>
      </c>
      <c r="BK8" s="31">
        <v>31.334399999999999</v>
      </c>
      <c r="BL8" s="31">
        <v>31.1264</v>
      </c>
      <c r="BM8" s="63">
        <v>31.368600000000001</v>
      </c>
      <c r="BN8" s="63">
        <v>32.031500000000001</v>
      </c>
      <c r="BO8" s="63">
        <v>33.036799999999999</v>
      </c>
      <c r="BP8" s="63">
        <v>33.2699</v>
      </c>
      <c r="BQ8" s="60">
        <v>32.700000000000003</v>
      </c>
      <c r="BR8" s="66">
        <v>32.183999999999997</v>
      </c>
      <c r="BS8" s="66">
        <v>33.228900000000003</v>
      </c>
      <c r="BT8" s="66">
        <v>32.881</v>
      </c>
      <c r="BU8" s="75">
        <v>32.398600000000002</v>
      </c>
      <c r="BV8" s="86">
        <v>31.3353</v>
      </c>
      <c r="BW8" s="66">
        <v>31.365300000000001</v>
      </c>
      <c r="BX8" s="66">
        <v>31.593</v>
      </c>
      <c r="BY8" s="89">
        <v>31.8748</v>
      </c>
      <c r="BZ8" s="89">
        <v>31.747199999999999</v>
      </c>
      <c r="CA8" s="89">
        <v>30.541</v>
      </c>
      <c r="CB8" s="89">
        <v>30.770199999999999</v>
      </c>
      <c r="CG8" s="81"/>
    </row>
    <row r="9" spans="1:85" x14ac:dyDescent="0.2">
      <c r="A9" s="20" t="s">
        <v>10</v>
      </c>
      <c r="B9" s="19">
        <v>8873.11</v>
      </c>
      <c r="C9" s="18">
        <v>8968.61</v>
      </c>
      <c r="D9" s="18">
        <v>9612.4500000000007</v>
      </c>
      <c r="E9" s="18">
        <v>12195.1</v>
      </c>
      <c r="F9" s="18">
        <v>12406.9</v>
      </c>
      <c r="G9" s="18">
        <v>13793.1</v>
      </c>
      <c r="H9" s="18">
        <f t="shared" si="0"/>
        <v>13440.9</v>
      </c>
      <c r="I9" s="18">
        <f t="shared" si="1"/>
        <v>13544.4</v>
      </c>
      <c r="J9" s="18">
        <f t="shared" si="2"/>
        <v>14555.8</v>
      </c>
      <c r="K9" s="18"/>
      <c r="L9" s="18"/>
      <c r="M9" s="13"/>
      <c r="N9" s="19">
        <v>12150.7</v>
      </c>
      <c r="O9" s="18">
        <v>11627.9</v>
      </c>
      <c r="P9" s="18">
        <v>11299.4</v>
      </c>
      <c r="Q9" s="18">
        <v>11560.7</v>
      </c>
      <c r="R9" s="18">
        <v>11655</v>
      </c>
      <c r="S9" s="18">
        <v>11990</v>
      </c>
      <c r="T9" s="18">
        <v>11614.4</v>
      </c>
      <c r="U9" s="18">
        <v>11695.9</v>
      </c>
      <c r="V9" s="18">
        <v>12180.3</v>
      </c>
      <c r="W9" s="18">
        <v>12150.7</v>
      </c>
      <c r="X9" s="18">
        <v>12180.3</v>
      </c>
      <c r="Y9" s="18">
        <v>12406.9</v>
      </c>
      <c r="Z9" s="19">
        <v>12658.2</v>
      </c>
      <c r="AA9" s="18">
        <v>12919.9</v>
      </c>
      <c r="AB9" s="18">
        <v>13037.8</v>
      </c>
      <c r="AC9" s="18">
        <v>12919.9</v>
      </c>
      <c r="AD9" s="18">
        <v>13210</v>
      </c>
      <c r="AE9" s="18">
        <v>13333.3</v>
      </c>
      <c r="AF9" s="18">
        <v>13459</v>
      </c>
      <c r="AG9" s="18">
        <v>13908.2</v>
      </c>
      <c r="AH9" s="18">
        <v>14577.3</v>
      </c>
      <c r="AI9" s="18">
        <v>13609</v>
      </c>
      <c r="AJ9" s="18">
        <v>13587</v>
      </c>
      <c r="AK9" s="13">
        <v>13793.1</v>
      </c>
      <c r="AL9" s="18">
        <v>13661.2</v>
      </c>
      <c r="AM9" s="18">
        <v>13365</v>
      </c>
      <c r="AN9" s="18">
        <v>13192.6</v>
      </c>
      <c r="AO9" s="18">
        <v>12919.9</v>
      </c>
      <c r="AP9" s="18">
        <v>13624</v>
      </c>
      <c r="AQ9" s="18">
        <v>13140.6</v>
      </c>
      <c r="AR9" s="18">
        <v>13020.8</v>
      </c>
      <c r="AS9" s="18">
        <v>13262.6</v>
      </c>
      <c r="AT9" s="18">
        <v>12970.2</v>
      </c>
      <c r="AU9" s="18">
        <v>12987</v>
      </c>
      <c r="AV9" s="18">
        <v>13531.8</v>
      </c>
      <c r="AW9" s="13">
        <v>13440.9</v>
      </c>
      <c r="AX9" s="18">
        <v>13333.3</v>
      </c>
      <c r="AY9" s="18">
        <v>13351.1</v>
      </c>
      <c r="AZ9" s="18">
        <v>13315.6</v>
      </c>
      <c r="BA9" s="18">
        <v>13351.1</v>
      </c>
      <c r="BB9" s="18">
        <v>13315.6</v>
      </c>
      <c r="BC9" s="18">
        <v>13297.7</v>
      </c>
      <c r="BD9" s="18">
        <v>13079.5</v>
      </c>
      <c r="BE9" s="31">
        <v>13323.3</v>
      </c>
      <c r="BF9" s="31">
        <v>13442.2</v>
      </c>
      <c r="BG9" s="31">
        <v>13564</v>
      </c>
      <c r="BH9" s="31">
        <v>13495.1</v>
      </c>
      <c r="BI9" s="33">
        <v>13544.4</v>
      </c>
      <c r="BJ9" s="36">
        <v>13404.2</v>
      </c>
      <c r="BK9" s="31">
        <v>13677</v>
      </c>
      <c r="BL9" s="31">
        <v>13732.5</v>
      </c>
      <c r="BM9" s="63">
        <v>13871.6</v>
      </c>
      <c r="BN9" s="63">
        <v>13967.6</v>
      </c>
      <c r="BO9" s="63">
        <v>14302.6</v>
      </c>
      <c r="BP9" s="63">
        <v>14394</v>
      </c>
      <c r="BQ9" s="60">
        <v>14747.5</v>
      </c>
      <c r="BR9" s="66">
        <v>14899</v>
      </c>
      <c r="BS9" s="66">
        <v>15219.3</v>
      </c>
      <c r="BT9" s="66">
        <v>14352.2</v>
      </c>
      <c r="BU9" s="75">
        <v>14555.8</v>
      </c>
      <c r="BV9" s="86">
        <v>14106.6</v>
      </c>
      <c r="BW9" s="66">
        <v>14019.2</v>
      </c>
      <c r="BX9" s="66">
        <v>1136.46</v>
      </c>
      <c r="BY9" s="89">
        <v>14188</v>
      </c>
      <c r="BZ9" s="89">
        <v>14386.5</v>
      </c>
      <c r="CA9" s="89">
        <v>14115.8</v>
      </c>
      <c r="CB9" s="89">
        <v>14022.7</v>
      </c>
      <c r="CG9" s="81"/>
    </row>
    <row r="10" spans="1:85" x14ac:dyDescent="0.2">
      <c r="A10" s="20" t="s">
        <v>9</v>
      </c>
      <c r="B10" s="19">
        <v>1131.48</v>
      </c>
      <c r="C10" s="18">
        <v>1157.54</v>
      </c>
      <c r="D10" s="18">
        <v>1067</v>
      </c>
      <c r="E10" s="18">
        <v>1051.08</v>
      </c>
      <c r="F10" s="18">
        <v>1096.73</v>
      </c>
      <c r="G10" s="18">
        <v>1173.02</v>
      </c>
      <c r="H10" s="18">
        <f t="shared" si="0"/>
        <v>1203.51</v>
      </c>
      <c r="I10" s="18">
        <f t="shared" si="1"/>
        <v>1066.24</v>
      </c>
      <c r="J10" s="18">
        <f t="shared" si="2"/>
        <v>1115.57</v>
      </c>
      <c r="K10" s="18"/>
      <c r="L10" s="18"/>
      <c r="M10" s="13"/>
      <c r="N10" s="19">
        <v>1075.5</v>
      </c>
      <c r="O10" s="18">
        <v>1067.58</v>
      </c>
      <c r="P10" s="18">
        <v>1068.83</v>
      </c>
      <c r="Q10" s="18">
        <v>1030.18</v>
      </c>
      <c r="R10" s="18">
        <v>1019.47</v>
      </c>
      <c r="S10" s="18">
        <v>1013.17</v>
      </c>
      <c r="T10" s="18">
        <v>1023.54</v>
      </c>
      <c r="U10" s="18">
        <v>995.91700000000003</v>
      </c>
      <c r="V10" s="18">
        <v>1046.24</v>
      </c>
      <c r="W10" s="18">
        <v>1051.6400000000001</v>
      </c>
      <c r="X10" s="18">
        <v>1087.19</v>
      </c>
      <c r="Y10" s="18">
        <v>1096.73</v>
      </c>
      <c r="Z10" s="19">
        <v>1098.06</v>
      </c>
      <c r="AA10" s="18">
        <v>1104.97</v>
      </c>
      <c r="AB10" s="18">
        <v>1104.97</v>
      </c>
      <c r="AC10" s="18">
        <v>1067.1199999999999</v>
      </c>
      <c r="AD10" s="18">
        <v>1109.1400000000001</v>
      </c>
      <c r="AE10" s="18">
        <v>1126.8900000000001</v>
      </c>
      <c r="AF10" s="18">
        <v>1168.3599999999999</v>
      </c>
      <c r="AG10" s="18">
        <v>1178.97</v>
      </c>
      <c r="AH10" s="18">
        <v>1195.03</v>
      </c>
      <c r="AI10" s="18">
        <v>1137.5999999999999</v>
      </c>
      <c r="AJ10" s="18">
        <v>1155.67</v>
      </c>
      <c r="AK10" s="13">
        <v>1173.02</v>
      </c>
      <c r="AL10" s="18">
        <v>1177.58</v>
      </c>
      <c r="AM10" s="18">
        <v>1217.58</v>
      </c>
      <c r="AN10" s="18">
        <v>1147.05</v>
      </c>
      <c r="AO10" s="18">
        <v>1067.1199999999999</v>
      </c>
      <c r="AP10" s="18">
        <v>1188.92</v>
      </c>
      <c r="AQ10" s="18">
        <v>1158.3499999999999</v>
      </c>
      <c r="AR10" s="18">
        <v>1107.17</v>
      </c>
      <c r="AS10" s="18">
        <v>1121.2</v>
      </c>
      <c r="AT10" s="18">
        <v>1096.97</v>
      </c>
      <c r="AU10" s="18">
        <v>1146</v>
      </c>
      <c r="AV10" s="18">
        <v>1168.6300000000001</v>
      </c>
      <c r="AW10" s="13">
        <v>1203.51</v>
      </c>
      <c r="AX10" s="18">
        <v>1173.57</v>
      </c>
      <c r="AY10" s="18">
        <v>1123.97</v>
      </c>
      <c r="AZ10" s="18">
        <v>1114.45</v>
      </c>
      <c r="BA10" s="18">
        <v>1136.3599999999999</v>
      </c>
      <c r="BB10" s="18">
        <v>1122.8399999999999</v>
      </c>
      <c r="BC10" s="18">
        <v>1142.06</v>
      </c>
      <c r="BD10" s="18">
        <v>1123.0999999999999</v>
      </c>
      <c r="BE10" s="31">
        <v>1122.51</v>
      </c>
      <c r="BF10" s="31">
        <v>1144.6099999999999</v>
      </c>
      <c r="BG10" s="31">
        <v>1123.78</v>
      </c>
      <c r="BH10" s="31">
        <v>1079.42</v>
      </c>
      <c r="BI10" s="33">
        <v>1066.24</v>
      </c>
      <c r="BJ10" s="36">
        <v>1070.99</v>
      </c>
      <c r="BK10" s="31">
        <v>1073.3800000000001</v>
      </c>
      <c r="BL10" s="31">
        <v>1061.17</v>
      </c>
      <c r="BM10" s="63">
        <v>1066.8499999999999</v>
      </c>
      <c r="BN10" s="63">
        <v>1078.68</v>
      </c>
      <c r="BO10" s="63">
        <v>1113.97</v>
      </c>
      <c r="BP10" s="63">
        <v>1116.54</v>
      </c>
      <c r="BQ10" s="60">
        <v>1110.4000000000001</v>
      </c>
      <c r="BR10" s="66">
        <v>1109.32</v>
      </c>
      <c r="BS10" s="66">
        <v>1138.83</v>
      </c>
      <c r="BT10" s="66">
        <v>1119.3</v>
      </c>
      <c r="BU10" s="75">
        <v>1115.57</v>
      </c>
      <c r="BV10" s="86">
        <v>1115.23</v>
      </c>
      <c r="BW10" s="66">
        <v>1117.3499999999999</v>
      </c>
      <c r="BX10" s="66">
        <v>1136.46</v>
      </c>
      <c r="BY10" s="89">
        <v>1158.72</v>
      </c>
      <c r="BZ10" s="89">
        <v>1188.93</v>
      </c>
      <c r="CA10" s="89">
        <v>1155.94</v>
      </c>
      <c r="CB10" s="89">
        <v>1180.75</v>
      </c>
      <c r="CG10" s="81"/>
    </row>
    <row r="11" spans="1:85" x14ac:dyDescent="0.2">
      <c r="A11" s="20" t="s">
        <v>8</v>
      </c>
      <c r="B11" s="19">
        <v>29.04</v>
      </c>
      <c r="C11" s="18">
        <v>30.117799999999999</v>
      </c>
      <c r="D11" s="18">
        <v>29.02</v>
      </c>
      <c r="E11" s="18">
        <v>29.997299999999999</v>
      </c>
      <c r="F11" s="18">
        <v>31.743400000000001</v>
      </c>
      <c r="G11" s="18">
        <v>32.890799999999999</v>
      </c>
      <c r="H11" s="18">
        <f t="shared" si="0"/>
        <v>32.316000000000003</v>
      </c>
      <c r="I11" s="18">
        <f t="shared" si="1"/>
        <v>29.664100000000001</v>
      </c>
      <c r="J11" s="18">
        <f t="shared" si="2"/>
        <v>30.558700000000002</v>
      </c>
      <c r="K11" s="18"/>
      <c r="L11" s="18"/>
      <c r="M11" s="13"/>
      <c r="N11" s="19">
        <v>30.373000000000001</v>
      </c>
      <c r="O11" s="18">
        <v>30.3156</v>
      </c>
      <c r="P11" s="18">
        <v>30.435300000000002</v>
      </c>
      <c r="Q11" s="18">
        <v>30.177099999999999</v>
      </c>
      <c r="R11" s="18">
        <v>29.9757</v>
      </c>
      <c r="S11" s="18">
        <v>29.860800000000001</v>
      </c>
      <c r="T11" s="18">
        <v>29.982900000000001</v>
      </c>
      <c r="U11" s="18">
        <v>29.233000000000001</v>
      </c>
      <c r="V11" s="18">
        <v>30.450199999999999</v>
      </c>
      <c r="W11" s="18">
        <v>30.374500000000001</v>
      </c>
      <c r="X11" s="18">
        <v>31.016400000000001</v>
      </c>
      <c r="Y11" s="18">
        <v>31.743400000000001</v>
      </c>
      <c r="Z11" s="19">
        <v>31.639500000000002</v>
      </c>
      <c r="AA11" s="18">
        <v>31.461400000000001</v>
      </c>
      <c r="AB11" s="18">
        <v>31.2041</v>
      </c>
      <c r="AC11" s="18">
        <v>30.4254</v>
      </c>
      <c r="AD11" s="18">
        <v>30.646899999999999</v>
      </c>
      <c r="AE11" s="18">
        <v>30.9223</v>
      </c>
      <c r="AF11" s="18">
        <v>31.120100000000001</v>
      </c>
      <c r="AG11" s="18">
        <v>32.76</v>
      </c>
      <c r="AH11" s="18">
        <v>33.063400000000001</v>
      </c>
      <c r="AI11" s="18">
        <v>32.61</v>
      </c>
      <c r="AJ11" s="18">
        <v>32.5</v>
      </c>
      <c r="AK11" s="13">
        <v>32.890799999999999</v>
      </c>
      <c r="AL11" s="18">
        <v>33.412999999999997</v>
      </c>
      <c r="AM11" s="18">
        <v>33.198</v>
      </c>
      <c r="AN11" s="18">
        <v>32.326099999999997</v>
      </c>
      <c r="AO11" s="18">
        <v>30.4254</v>
      </c>
      <c r="AP11" s="18">
        <v>32.613199999999999</v>
      </c>
      <c r="AQ11" s="18">
        <v>32.312600000000003</v>
      </c>
      <c r="AR11" s="18">
        <v>31.498999999999999</v>
      </c>
      <c r="AS11" s="18">
        <v>31.741299999999999</v>
      </c>
      <c r="AT11" s="18">
        <v>31.365100000000002</v>
      </c>
      <c r="AU11" s="18">
        <v>31.610199999999999</v>
      </c>
      <c r="AV11" s="18">
        <v>31.8081</v>
      </c>
      <c r="AW11" s="13">
        <v>32.316000000000003</v>
      </c>
      <c r="AX11" s="18">
        <v>31.467099999999999</v>
      </c>
      <c r="AY11" s="18">
        <v>30.6861</v>
      </c>
      <c r="AZ11" s="18">
        <v>30.283899999999999</v>
      </c>
      <c r="BA11" s="18">
        <v>29.996500000000001</v>
      </c>
      <c r="BB11" s="18">
        <v>30.166799999999999</v>
      </c>
      <c r="BC11" s="18">
        <v>30.401700000000002</v>
      </c>
      <c r="BD11" s="18">
        <v>30.279299999999999</v>
      </c>
      <c r="BE11" s="31">
        <v>30.120799999999999</v>
      </c>
      <c r="BF11" s="31">
        <v>30.3432</v>
      </c>
      <c r="BG11" s="31">
        <v>30.167400000000001</v>
      </c>
      <c r="BH11" s="31">
        <v>29.988</v>
      </c>
      <c r="BI11" s="33">
        <v>29.664100000000001</v>
      </c>
      <c r="BJ11" s="36">
        <v>29.212700000000002</v>
      </c>
      <c r="BK11" s="31">
        <v>29.230599999999999</v>
      </c>
      <c r="BL11" s="31">
        <v>29.078299999999999</v>
      </c>
      <c r="BM11" s="63">
        <v>29.549700000000001</v>
      </c>
      <c r="BN11" s="63">
        <v>30.003900000000002</v>
      </c>
      <c r="BO11" s="63">
        <v>30.461500000000001</v>
      </c>
      <c r="BP11" s="63">
        <v>30.583400000000001</v>
      </c>
      <c r="BQ11" s="60">
        <v>30.7</v>
      </c>
      <c r="BR11" s="66">
        <v>30.453499999999998</v>
      </c>
      <c r="BS11" s="66">
        <v>30.953099999999999</v>
      </c>
      <c r="BT11" s="66">
        <v>30.779900000000001</v>
      </c>
      <c r="BU11" s="75">
        <v>30.558700000000002</v>
      </c>
      <c r="BV11" s="86">
        <v>30.759399999999999</v>
      </c>
      <c r="BW11" s="66">
        <v>30.7668</v>
      </c>
      <c r="BX11" s="66">
        <v>30.8489</v>
      </c>
      <c r="BY11" s="89">
        <v>30.8931</v>
      </c>
      <c r="BZ11" s="89">
        <v>31.585100000000001</v>
      </c>
      <c r="CA11" s="89">
        <v>30.987300000000001</v>
      </c>
      <c r="CB11" s="89">
        <v>31.073599999999999</v>
      </c>
      <c r="CG11" s="81"/>
    </row>
    <row r="12" spans="1:85" x14ac:dyDescent="0.2">
      <c r="A12" s="20" t="s">
        <v>7</v>
      </c>
      <c r="B12" s="19">
        <v>6.5917899999999996</v>
      </c>
      <c r="C12" s="18">
        <v>6.3522999999999996</v>
      </c>
      <c r="D12" s="18">
        <v>6.3011299999999997</v>
      </c>
      <c r="E12" s="18">
        <v>6.1103800000000001</v>
      </c>
      <c r="F12" s="18">
        <v>6.13849</v>
      </c>
      <c r="G12" s="18">
        <v>6.4888199999999996</v>
      </c>
      <c r="H12" s="18">
        <f t="shared" si="0"/>
        <v>6.9472399999999999</v>
      </c>
      <c r="I12" s="18">
        <f t="shared" si="1"/>
        <v>6.5165499999999996</v>
      </c>
      <c r="J12" s="18">
        <f t="shared" si="2"/>
        <v>6.8761099999999997</v>
      </c>
      <c r="K12" s="18"/>
      <c r="L12" s="18"/>
      <c r="M12" s="13"/>
      <c r="N12" s="19">
        <v>6.1032799999999998</v>
      </c>
      <c r="O12" s="18">
        <v>6.1246099999999997</v>
      </c>
      <c r="P12" s="18">
        <v>6.1618599999999999</v>
      </c>
      <c r="Q12" s="18">
        <v>6.1591500000000003</v>
      </c>
      <c r="R12" s="18">
        <v>6.16845</v>
      </c>
      <c r="S12" s="18">
        <v>6.1551999999999998</v>
      </c>
      <c r="T12" s="18">
        <v>6.1643299999999996</v>
      </c>
      <c r="U12" s="18">
        <v>6.1334</v>
      </c>
      <c r="V12" s="18">
        <v>6.1534199999999997</v>
      </c>
      <c r="W12" s="18">
        <v>6.1323600000000003</v>
      </c>
      <c r="X12" s="18">
        <v>6.1313300000000002</v>
      </c>
      <c r="Y12" s="18">
        <v>6.13849</v>
      </c>
      <c r="Z12" s="19">
        <v>6.1522500000000004</v>
      </c>
      <c r="AA12" s="18">
        <v>6.1527000000000003</v>
      </c>
      <c r="AB12" s="18">
        <v>6.1091100000000003</v>
      </c>
      <c r="AC12" s="18">
        <v>6.0850499999999998</v>
      </c>
      <c r="AD12" s="18">
        <v>6.0894300000000001</v>
      </c>
      <c r="AE12" s="18">
        <v>6.0880299999999998</v>
      </c>
      <c r="AF12" s="18">
        <v>6.0888200000000001</v>
      </c>
      <c r="AG12" s="18">
        <v>6.3784999999999998</v>
      </c>
      <c r="AH12" s="18">
        <v>6.3538300000000003</v>
      </c>
      <c r="AI12" s="18">
        <v>6.36</v>
      </c>
      <c r="AJ12" s="18">
        <v>6.3879900000000003</v>
      </c>
      <c r="AK12" s="13">
        <v>6.4888199999999996</v>
      </c>
      <c r="AL12" s="18">
        <v>6.5742799999999999</v>
      </c>
      <c r="AM12" s="18">
        <v>6.5373900000000003</v>
      </c>
      <c r="AN12" s="18">
        <v>6.4649000000000001</v>
      </c>
      <c r="AO12" s="18">
        <v>6.0850499999999998</v>
      </c>
      <c r="AP12" s="18">
        <v>6.5823799999999997</v>
      </c>
      <c r="AQ12" s="18">
        <v>6.6441299999999996</v>
      </c>
      <c r="AR12" s="18">
        <v>6.6381100000000002</v>
      </c>
      <c r="AS12" s="18">
        <v>6.6790500000000002</v>
      </c>
      <c r="AT12" s="18">
        <v>6.6679199999999996</v>
      </c>
      <c r="AU12" s="18">
        <v>6.7808799999999998</v>
      </c>
      <c r="AV12" s="18">
        <v>6.8963599999999996</v>
      </c>
      <c r="AW12" s="13">
        <v>6.9472399999999999</v>
      </c>
      <c r="AX12" s="18">
        <v>6.8809899999999997</v>
      </c>
      <c r="AY12" s="18">
        <v>6.8722500000000002</v>
      </c>
      <c r="AZ12" s="18">
        <v>6.8905200000000004</v>
      </c>
      <c r="BA12" s="18">
        <v>6.8944999999999999</v>
      </c>
      <c r="BB12" s="18">
        <v>6.85541</v>
      </c>
      <c r="BC12" s="18">
        <v>6.7831900000000003</v>
      </c>
      <c r="BD12" s="18">
        <v>6.7357500000000003</v>
      </c>
      <c r="BE12" s="31">
        <v>6.5912199999999999</v>
      </c>
      <c r="BF12" s="31">
        <v>6.6573500000000001</v>
      </c>
      <c r="BG12" s="31">
        <v>6.6488899999999997</v>
      </c>
      <c r="BH12" s="31">
        <v>6.6087899999999999</v>
      </c>
      <c r="BI12" s="33">
        <v>6.5165499999999996</v>
      </c>
      <c r="BJ12" s="36">
        <v>6.3265500000000001</v>
      </c>
      <c r="BK12" s="31">
        <v>6.3107300000000004</v>
      </c>
      <c r="BL12" s="31">
        <v>6.27705</v>
      </c>
      <c r="BM12" s="63">
        <v>6.3333199999999996</v>
      </c>
      <c r="BN12" s="63">
        <v>6.4192900000000002</v>
      </c>
      <c r="BO12" s="63">
        <v>6.61843</v>
      </c>
      <c r="BP12" s="63">
        <v>6.81752</v>
      </c>
      <c r="BQ12" s="60">
        <v>6.8</v>
      </c>
      <c r="BR12" s="66">
        <v>6.8665000000000003</v>
      </c>
      <c r="BS12" s="66">
        <v>6.9629399999999997</v>
      </c>
      <c r="BT12" s="66">
        <v>6.9412599999999998</v>
      </c>
      <c r="BU12" s="75">
        <v>6.8761099999999997</v>
      </c>
      <c r="BV12" s="86">
        <v>6.7138299999999997</v>
      </c>
      <c r="BW12" s="66">
        <v>6.68391</v>
      </c>
      <c r="BX12" s="66">
        <v>6.7111000000000001</v>
      </c>
      <c r="BY12" s="89">
        <v>6.73123</v>
      </c>
      <c r="BZ12" s="89">
        <v>6.90381</v>
      </c>
      <c r="CA12" s="89">
        <v>6.8655499999999998</v>
      </c>
      <c r="CB12" s="89">
        <v>6.8836599999999999</v>
      </c>
      <c r="CG12" s="81"/>
    </row>
    <row r="13" spans="1:85" s="48" customFormat="1" x14ac:dyDescent="0.3">
      <c r="A13" s="20" t="s">
        <v>50</v>
      </c>
      <c r="B13" s="19">
        <v>4018.87</v>
      </c>
      <c r="C13" s="18">
        <v>4015.38</v>
      </c>
      <c r="D13" s="18">
        <v>3995</v>
      </c>
      <c r="E13" s="18">
        <v>3964.36</v>
      </c>
      <c r="F13" s="18">
        <v>4062</v>
      </c>
      <c r="G13" s="18">
        <v>4050</v>
      </c>
      <c r="H13" s="18">
        <f t="shared" si="0"/>
        <v>3928.39</v>
      </c>
      <c r="I13" s="18">
        <f t="shared" si="1"/>
        <v>4008.68</v>
      </c>
      <c r="J13" s="18">
        <f t="shared" si="2"/>
        <v>3999.88</v>
      </c>
      <c r="K13" s="18"/>
      <c r="L13" s="18"/>
      <c r="M13" s="13"/>
      <c r="N13" s="19">
        <v>3995</v>
      </c>
      <c r="O13" s="18">
        <v>3984</v>
      </c>
      <c r="P13" s="18">
        <v>4002</v>
      </c>
      <c r="Q13" s="18">
        <v>4015</v>
      </c>
      <c r="R13" s="18">
        <v>4025</v>
      </c>
      <c r="S13" s="18">
        <v>4039</v>
      </c>
      <c r="T13" s="18">
        <v>4045</v>
      </c>
      <c r="U13" s="18">
        <v>4058</v>
      </c>
      <c r="V13" s="18">
        <v>4076</v>
      </c>
      <c r="W13" s="18">
        <v>4081</v>
      </c>
      <c r="X13" s="18">
        <v>4068</v>
      </c>
      <c r="Y13" s="18">
        <v>4062</v>
      </c>
      <c r="Z13" s="19">
        <v>4034.6</v>
      </c>
      <c r="AA13" s="18">
        <v>4046</v>
      </c>
      <c r="AB13" s="18">
        <v>4016</v>
      </c>
      <c r="AC13" s="18">
        <v>4015</v>
      </c>
      <c r="AD13" s="18">
        <v>4064</v>
      </c>
      <c r="AE13" s="18">
        <v>4088</v>
      </c>
      <c r="AF13" s="18">
        <v>4099</v>
      </c>
      <c r="AG13" s="18">
        <v>4094</v>
      </c>
      <c r="AH13" s="18">
        <v>4083</v>
      </c>
      <c r="AI13" s="18">
        <v>4059</v>
      </c>
      <c r="AJ13" s="18">
        <v>4044</v>
      </c>
      <c r="AK13" s="18">
        <v>4050</v>
      </c>
      <c r="AL13" s="19">
        <v>4037</v>
      </c>
      <c r="AM13" s="18">
        <v>4005</v>
      </c>
      <c r="AN13" s="18">
        <v>3929.6</v>
      </c>
      <c r="AO13" s="18">
        <v>3951.45</v>
      </c>
      <c r="AP13" s="18">
        <v>4008.5</v>
      </c>
      <c r="AQ13" s="18">
        <v>4018.06</v>
      </c>
      <c r="AR13" s="18">
        <v>3977.4</v>
      </c>
      <c r="AS13" s="18">
        <v>4029.91</v>
      </c>
      <c r="AT13" s="18">
        <v>4026.35</v>
      </c>
      <c r="AU13" s="18">
        <v>3969.7</v>
      </c>
      <c r="AV13" s="18">
        <v>3972.59</v>
      </c>
      <c r="AW13" s="18">
        <v>3928.39</v>
      </c>
      <c r="AX13" s="19">
        <v>3966.07</v>
      </c>
      <c r="AY13" s="18">
        <v>3962.76</v>
      </c>
      <c r="AZ13" s="18">
        <v>3947.01</v>
      </c>
      <c r="BA13" s="18">
        <v>3953.9</v>
      </c>
      <c r="BB13" s="18">
        <v>4016.82</v>
      </c>
      <c r="BC13" s="18">
        <v>4025.65</v>
      </c>
      <c r="BD13" s="18">
        <v>3999.8</v>
      </c>
      <c r="BE13" s="18">
        <v>4029.15</v>
      </c>
      <c r="BF13" s="18">
        <v>3996.48</v>
      </c>
      <c r="BG13" s="18">
        <v>3985.14</v>
      </c>
      <c r="BH13" s="18">
        <v>3983.33</v>
      </c>
      <c r="BI13" s="18">
        <v>4008.68</v>
      </c>
      <c r="BJ13" s="19">
        <v>3988.43</v>
      </c>
      <c r="BK13" s="18">
        <v>3977.54</v>
      </c>
      <c r="BL13" s="18">
        <v>3973.61</v>
      </c>
      <c r="BM13" s="18">
        <v>4020</v>
      </c>
      <c r="BN13" s="18">
        <v>4038.24</v>
      </c>
      <c r="BO13" s="18">
        <v>4033.72</v>
      </c>
      <c r="BP13" s="18">
        <v>4022.01</v>
      </c>
      <c r="BQ13" s="18">
        <v>4015.5</v>
      </c>
      <c r="BR13" s="66">
        <v>4072.5</v>
      </c>
      <c r="BS13" s="66">
        <v>4032.02</v>
      </c>
      <c r="BT13" s="66">
        <v>3987.76</v>
      </c>
      <c r="BU13" s="76">
        <v>3999.88</v>
      </c>
      <c r="BV13" s="86">
        <v>3954.13</v>
      </c>
      <c r="BW13" s="66">
        <v>3950.57</v>
      </c>
      <c r="BX13" s="66">
        <v>3987.5</v>
      </c>
      <c r="BY13" s="89">
        <v>4002.07</v>
      </c>
      <c r="BZ13" s="89">
        <v>4010.48</v>
      </c>
      <c r="CA13" s="89">
        <v>4034.35</v>
      </c>
      <c r="CB13" s="89">
        <v>4012.4</v>
      </c>
      <c r="CG13" s="82"/>
    </row>
    <row r="14" spans="1:85" x14ac:dyDescent="0.2">
      <c r="A14" s="20" t="s">
        <v>6</v>
      </c>
      <c r="B14" s="19">
        <v>7984.19</v>
      </c>
      <c r="C14" s="18">
        <v>7953.13</v>
      </c>
      <c r="D14" s="18">
        <v>7948</v>
      </c>
      <c r="E14" s="18">
        <v>7923.21</v>
      </c>
      <c r="F14" s="18">
        <v>7968.7</v>
      </c>
      <c r="G14" s="18">
        <v>7997.05</v>
      </c>
      <c r="H14" s="18">
        <f t="shared" si="0"/>
        <v>7908.57</v>
      </c>
      <c r="I14" s="18">
        <f t="shared" si="1"/>
        <v>8238.7900000000009</v>
      </c>
      <c r="J14" s="18">
        <f t="shared" si="2"/>
        <v>8532.48</v>
      </c>
      <c r="K14" s="18"/>
      <c r="L14" s="18"/>
      <c r="M14" s="13"/>
      <c r="N14" s="19">
        <v>7870.1</v>
      </c>
      <c r="O14" s="18">
        <v>7898.3</v>
      </c>
      <c r="P14" s="18">
        <v>7852.1</v>
      </c>
      <c r="Q14" s="18">
        <v>7932.31</v>
      </c>
      <c r="R14" s="18">
        <v>8023.01</v>
      </c>
      <c r="S14" s="18">
        <v>8034</v>
      </c>
      <c r="T14" s="18">
        <v>7917.37</v>
      </c>
      <c r="U14" s="18">
        <v>7884</v>
      </c>
      <c r="V14" s="18">
        <v>7931.38</v>
      </c>
      <c r="W14" s="18">
        <v>7906.46</v>
      </c>
      <c r="X14" s="18">
        <v>7867.82</v>
      </c>
      <c r="Y14" s="18">
        <v>7968.7</v>
      </c>
      <c r="Z14" s="19">
        <v>8083.2</v>
      </c>
      <c r="AA14" s="18">
        <v>8009.19</v>
      </c>
      <c r="AB14" s="18">
        <v>7920.62</v>
      </c>
      <c r="AC14" s="18">
        <v>7962.53</v>
      </c>
      <c r="AD14" s="18">
        <v>8105</v>
      </c>
      <c r="AE14" s="18">
        <v>8017.49</v>
      </c>
      <c r="AF14" s="18">
        <v>8117.91</v>
      </c>
      <c r="AG14" s="18">
        <v>7961.4</v>
      </c>
      <c r="AH14" s="18">
        <v>8018.52</v>
      </c>
      <c r="AI14" s="18">
        <v>8057.87</v>
      </c>
      <c r="AJ14" s="18">
        <v>8145</v>
      </c>
      <c r="AK14" s="13">
        <v>7997.05</v>
      </c>
      <c r="AL14" s="18">
        <v>7977.3</v>
      </c>
      <c r="AM14" s="18">
        <v>8113</v>
      </c>
      <c r="AN14" s="18">
        <v>7928.17</v>
      </c>
      <c r="AO14" s="18">
        <v>7962.53</v>
      </c>
      <c r="AP14" s="18">
        <v>7922.1</v>
      </c>
      <c r="AQ14" s="18">
        <v>7974.42</v>
      </c>
      <c r="AR14" s="18">
        <v>7987.78</v>
      </c>
      <c r="AS14" s="18">
        <v>7902</v>
      </c>
      <c r="AT14" s="18">
        <v>7951.69</v>
      </c>
      <c r="AU14" s="18">
        <v>7875.2</v>
      </c>
      <c r="AV14" s="18">
        <v>8016.74</v>
      </c>
      <c r="AW14" s="13">
        <v>7908.57</v>
      </c>
      <c r="AX14" s="18">
        <v>8024.64</v>
      </c>
      <c r="AY14" s="18">
        <v>7996.16</v>
      </c>
      <c r="AZ14" s="18">
        <v>8081.81</v>
      </c>
      <c r="BA14" s="18">
        <v>8005.5</v>
      </c>
      <c r="BB14" s="18">
        <v>8069.14</v>
      </c>
      <c r="BC14" s="18">
        <v>8100.05</v>
      </c>
      <c r="BD14" s="18">
        <v>8035.3</v>
      </c>
      <c r="BE14" s="31">
        <v>8265.98</v>
      </c>
      <c r="BF14" s="31">
        <v>8169.4</v>
      </c>
      <c r="BG14" s="31">
        <v>8195.16</v>
      </c>
      <c r="BH14" s="31">
        <v>8289.85</v>
      </c>
      <c r="BI14" s="33">
        <v>8238.7900000000009</v>
      </c>
      <c r="BJ14" s="36">
        <v>8239.01</v>
      </c>
      <c r="BK14" s="31">
        <v>8225.65</v>
      </c>
      <c r="BL14" s="31">
        <v>8236.5400000000009</v>
      </c>
      <c r="BM14" s="63">
        <v>8309</v>
      </c>
      <c r="BN14" s="63">
        <v>8302.69</v>
      </c>
      <c r="BO14" s="63">
        <v>8361.94</v>
      </c>
      <c r="BP14" s="63">
        <v>8350.59</v>
      </c>
      <c r="BQ14" s="60">
        <v>8382.7999999999993</v>
      </c>
      <c r="BR14" s="66">
        <v>8502.5</v>
      </c>
      <c r="BS14" s="66">
        <v>8477.51</v>
      </c>
      <c r="BT14" s="66">
        <v>8465.83</v>
      </c>
      <c r="BU14" s="75">
        <v>8532.48</v>
      </c>
      <c r="BV14" s="86">
        <v>8477.52</v>
      </c>
      <c r="BW14" s="66">
        <v>8505.83</v>
      </c>
      <c r="BX14" s="66">
        <v>8590</v>
      </c>
      <c r="BY14" s="89">
        <v>8568.07</v>
      </c>
      <c r="BZ14" s="89">
        <v>8520.1</v>
      </c>
      <c r="CA14" s="89">
        <v>8572.85</v>
      </c>
      <c r="CB14" s="89">
        <v>8565.7999999999993</v>
      </c>
      <c r="CG14" s="81"/>
    </row>
    <row r="15" spans="1:85" x14ac:dyDescent="0.2">
      <c r="A15" s="20" t="s">
        <v>5</v>
      </c>
      <c r="B15" s="19">
        <v>19395.3</v>
      </c>
      <c r="C15" s="18">
        <v>20940.5</v>
      </c>
      <c r="D15" s="18">
        <v>20815</v>
      </c>
      <c r="E15" s="18">
        <v>20989.1</v>
      </c>
      <c r="F15" s="18">
        <v>21139.5</v>
      </c>
      <c r="G15" s="18">
        <v>22108.7</v>
      </c>
      <c r="H15" s="18">
        <f t="shared" si="0"/>
        <v>22437.9</v>
      </c>
      <c r="I15" s="18">
        <f t="shared" si="1"/>
        <v>22640.3</v>
      </c>
      <c r="J15" s="18">
        <f t="shared" si="2"/>
        <v>23187</v>
      </c>
      <c r="K15" s="18"/>
      <c r="L15" s="18"/>
      <c r="M15" s="13"/>
      <c r="N15" s="19">
        <v>20862.599999999999</v>
      </c>
      <c r="O15" s="18">
        <v>20951.8</v>
      </c>
      <c r="P15" s="18">
        <v>20787</v>
      </c>
      <c r="Q15" s="18">
        <v>20948.2</v>
      </c>
      <c r="R15" s="18">
        <v>21069.9</v>
      </c>
      <c r="S15" s="18">
        <v>21136.799999999999</v>
      </c>
      <c r="T15" s="18">
        <v>21064.400000000001</v>
      </c>
      <c r="U15" s="18">
        <v>20978</v>
      </c>
      <c r="V15" s="18">
        <v>20988.9</v>
      </c>
      <c r="W15" s="18">
        <v>21122.7</v>
      </c>
      <c r="X15" s="18">
        <v>21070</v>
      </c>
      <c r="Y15" s="18">
        <v>21139.5</v>
      </c>
      <c r="Z15" s="19">
        <v>21037.3</v>
      </c>
      <c r="AA15" s="18">
        <v>21146.6</v>
      </c>
      <c r="AB15" s="18">
        <v>21199.599999999999</v>
      </c>
      <c r="AC15" s="18">
        <v>21575</v>
      </c>
      <c r="AD15" s="18">
        <v>21575</v>
      </c>
      <c r="AE15" s="18">
        <v>21790</v>
      </c>
      <c r="AF15" s="18">
        <v>21554.1</v>
      </c>
      <c r="AG15" s="18">
        <v>22107</v>
      </c>
      <c r="AH15" s="18">
        <v>22123</v>
      </c>
      <c r="AI15" s="18">
        <v>22313</v>
      </c>
      <c r="AJ15" s="18">
        <v>22510</v>
      </c>
      <c r="AK15" s="13">
        <v>22108.7</v>
      </c>
      <c r="AL15" s="18">
        <v>22032</v>
      </c>
      <c r="AM15" s="18">
        <v>22315</v>
      </c>
      <c r="AN15" s="18">
        <v>21989</v>
      </c>
      <c r="AO15" s="18">
        <v>21575</v>
      </c>
      <c r="AP15" s="18">
        <v>22145</v>
      </c>
      <c r="AQ15" s="18">
        <v>22145.599999999999</v>
      </c>
      <c r="AR15" s="18">
        <v>21816</v>
      </c>
      <c r="AS15" s="18">
        <v>22067</v>
      </c>
      <c r="AT15" s="18">
        <v>22096.6</v>
      </c>
      <c r="AU15" s="18">
        <v>21820</v>
      </c>
      <c r="AV15" s="18">
        <v>22296.5</v>
      </c>
      <c r="AW15" s="13">
        <v>22437.9</v>
      </c>
      <c r="AX15" s="18">
        <v>22295.200000000001</v>
      </c>
      <c r="AY15" s="18">
        <v>22780.6</v>
      </c>
      <c r="AZ15" s="18">
        <v>22501.1</v>
      </c>
      <c r="BA15" s="18">
        <v>22465</v>
      </c>
      <c r="BB15" s="18">
        <v>22575.8</v>
      </c>
      <c r="BC15" s="18">
        <v>22446.9</v>
      </c>
      <c r="BD15" s="18">
        <v>22307</v>
      </c>
      <c r="BE15" s="31">
        <v>22582.400000000001</v>
      </c>
      <c r="BF15" s="31">
        <v>22477.5</v>
      </c>
      <c r="BG15" s="31">
        <v>22545.4</v>
      </c>
      <c r="BH15" s="31">
        <v>22553.8</v>
      </c>
      <c r="BI15" s="33">
        <v>22640.3</v>
      </c>
      <c r="BJ15" s="36">
        <v>22659.5</v>
      </c>
      <c r="BK15" s="31">
        <v>22695.4</v>
      </c>
      <c r="BL15" s="31">
        <v>22741.3</v>
      </c>
      <c r="BM15" s="63">
        <v>22760.1</v>
      </c>
      <c r="BN15" s="63">
        <v>22783</v>
      </c>
      <c r="BO15" s="63">
        <v>22877.5</v>
      </c>
      <c r="BP15" s="63">
        <v>23119.7</v>
      </c>
      <c r="BQ15" s="60">
        <v>23184.799999999999</v>
      </c>
      <c r="BR15" s="66">
        <v>23318.5</v>
      </c>
      <c r="BS15" s="66">
        <v>23285.5</v>
      </c>
      <c r="BT15" s="66">
        <v>23244.1</v>
      </c>
      <c r="BU15" s="75">
        <v>23187</v>
      </c>
      <c r="BV15" s="86">
        <v>23120.9</v>
      </c>
      <c r="BW15" s="66">
        <v>23187.599999999999</v>
      </c>
      <c r="BX15" s="66">
        <v>23196.5</v>
      </c>
      <c r="BY15" s="89">
        <v>23130.1</v>
      </c>
      <c r="BZ15" s="89">
        <v>23309.200000000001</v>
      </c>
      <c r="CA15" s="89">
        <v>23280</v>
      </c>
      <c r="CB15" s="89">
        <v>23070.9</v>
      </c>
      <c r="CG15" s="81"/>
    </row>
    <row r="16" spans="1:85" x14ac:dyDescent="0.2">
      <c r="A16" s="20" t="s">
        <v>4</v>
      </c>
      <c r="B16" s="19">
        <v>45.320500000000003</v>
      </c>
      <c r="C16" s="18">
        <v>54.285899999999998</v>
      </c>
      <c r="D16" s="18">
        <v>54.689</v>
      </c>
      <c r="E16" s="18">
        <v>61.7744</v>
      </c>
      <c r="F16" s="18">
        <v>63.5901</v>
      </c>
      <c r="G16" s="18">
        <v>66.202500000000001</v>
      </c>
      <c r="H16" s="18">
        <f t="shared" si="0"/>
        <v>67.844700000000003</v>
      </c>
      <c r="I16" s="18">
        <f t="shared" si="1"/>
        <v>63.714799999999997</v>
      </c>
      <c r="J16" s="18">
        <f t="shared" si="2"/>
        <v>69.480400000000003</v>
      </c>
      <c r="K16" s="18"/>
      <c r="L16" s="18"/>
      <c r="M16" s="13"/>
      <c r="N16" s="19">
        <v>62.611800000000002</v>
      </c>
      <c r="O16" s="18">
        <v>61.906100000000002</v>
      </c>
      <c r="P16" s="18">
        <v>59.758000000000003</v>
      </c>
      <c r="Q16" s="18">
        <v>60.389600000000002</v>
      </c>
      <c r="R16" s="18">
        <v>58.915100000000002</v>
      </c>
      <c r="S16" s="18">
        <v>59.941000000000003</v>
      </c>
      <c r="T16" s="18">
        <v>60.063099999999999</v>
      </c>
      <c r="U16" s="18">
        <v>60.512999999999998</v>
      </c>
      <c r="V16" s="18">
        <v>61.482300000000002</v>
      </c>
      <c r="W16" s="18">
        <v>61.283000000000001</v>
      </c>
      <c r="X16" s="18">
        <v>62.11</v>
      </c>
      <c r="Y16" s="18">
        <v>63.5901</v>
      </c>
      <c r="Z16" s="19">
        <v>61.828200000000002</v>
      </c>
      <c r="AA16" s="18">
        <v>61.683900000000001</v>
      </c>
      <c r="AB16" s="18">
        <v>62.53</v>
      </c>
      <c r="AC16" s="18">
        <v>63.245600000000003</v>
      </c>
      <c r="AD16" s="18">
        <v>63.683</v>
      </c>
      <c r="AE16" s="18">
        <v>63.672600000000003</v>
      </c>
      <c r="AF16" s="18">
        <v>63.9086</v>
      </c>
      <c r="AG16" s="18">
        <v>66.022999999999996</v>
      </c>
      <c r="AH16" s="18">
        <v>66.131299999999996</v>
      </c>
      <c r="AI16" s="18">
        <v>65.269400000000005</v>
      </c>
      <c r="AJ16" s="18">
        <v>66.725999999999999</v>
      </c>
      <c r="AK16" s="13">
        <v>66.202500000000001</v>
      </c>
      <c r="AL16" s="18">
        <v>67.697999999999993</v>
      </c>
      <c r="AM16" s="18">
        <v>68.616</v>
      </c>
      <c r="AN16" s="18">
        <v>66.142799999999994</v>
      </c>
      <c r="AO16" s="18">
        <v>63.245600000000003</v>
      </c>
      <c r="AP16" s="18">
        <v>67.125</v>
      </c>
      <c r="AQ16" s="18">
        <v>67.621700000000004</v>
      </c>
      <c r="AR16" s="18">
        <v>66.576999999999998</v>
      </c>
      <c r="AS16" s="18">
        <v>67.1053</v>
      </c>
      <c r="AT16" s="18">
        <v>66.593000000000004</v>
      </c>
      <c r="AU16" s="18">
        <v>66.635999999999996</v>
      </c>
      <c r="AV16" s="18">
        <v>68.498000000000005</v>
      </c>
      <c r="AW16" s="13">
        <v>67.844700000000003</v>
      </c>
      <c r="AX16" s="18">
        <v>67.926599999999993</v>
      </c>
      <c r="AY16" s="18">
        <v>66.662599999999998</v>
      </c>
      <c r="AZ16" s="18">
        <v>64.746799999999993</v>
      </c>
      <c r="BA16" s="18">
        <v>64.156999999999996</v>
      </c>
      <c r="BB16" s="18">
        <v>64.514700000000005</v>
      </c>
      <c r="BC16" s="18">
        <v>64.549800000000005</v>
      </c>
      <c r="BD16" s="18">
        <v>63.997999999999998</v>
      </c>
      <c r="BE16" s="31">
        <v>63.902700000000003</v>
      </c>
      <c r="BF16" s="31">
        <v>65.422399999999996</v>
      </c>
      <c r="BG16" s="31">
        <v>64.891400000000004</v>
      </c>
      <c r="BH16" s="31">
        <v>64.3018</v>
      </c>
      <c r="BI16" s="33">
        <v>63.714799999999997</v>
      </c>
      <c r="BJ16" s="36">
        <v>63.665100000000002</v>
      </c>
      <c r="BK16" s="31">
        <v>64.9602</v>
      </c>
      <c r="BL16" s="31">
        <v>64.918000000000006</v>
      </c>
      <c r="BM16" s="63">
        <v>66.480999999999995</v>
      </c>
      <c r="BN16" s="63">
        <v>67.488299999999995</v>
      </c>
      <c r="BO16" s="63">
        <v>68.439499999999995</v>
      </c>
      <c r="BP16" s="63">
        <v>68.506799999999998</v>
      </c>
      <c r="BQ16" s="60">
        <v>70.8</v>
      </c>
      <c r="BR16" s="66">
        <v>72.328000000000003</v>
      </c>
      <c r="BS16" s="66">
        <v>73.3553</v>
      </c>
      <c r="BT16" s="66">
        <v>69.732799999999997</v>
      </c>
      <c r="BU16" s="75">
        <v>69.480400000000003</v>
      </c>
      <c r="BV16" s="86">
        <v>71.053399999999996</v>
      </c>
      <c r="BW16" s="66">
        <v>71.109800000000007</v>
      </c>
      <c r="BX16" s="66">
        <v>69.322000000000003</v>
      </c>
      <c r="BY16" s="89">
        <v>69.873699999999999</v>
      </c>
      <c r="BZ16" s="89">
        <v>69.689400000000006</v>
      </c>
      <c r="CA16" s="89">
        <v>68.831000000000003</v>
      </c>
      <c r="CB16" s="89">
        <v>68.652900000000002</v>
      </c>
      <c r="CG16" s="81"/>
    </row>
    <row r="17" spans="1:85" x14ac:dyDescent="0.2">
      <c r="A17" s="20" t="s">
        <v>3</v>
      </c>
      <c r="B17" s="19">
        <v>30.520099999999999</v>
      </c>
      <c r="C17" s="18">
        <v>32.076500000000003</v>
      </c>
      <c r="D17" s="18">
        <v>30.440200000000001</v>
      </c>
      <c r="E17" s="18">
        <v>32.769100000000002</v>
      </c>
      <c r="F17" s="18">
        <v>56.451700000000002</v>
      </c>
      <c r="G17" s="18">
        <v>73.159499999999994</v>
      </c>
      <c r="H17" s="18">
        <f t="shared" si="0"/>
        <v>60.803400000000003</v>
      </c>
      <c r="I17" s="18">
        <f t="shared" si="1"/>
        <v>57.607199999999999</v>
      </c>
      <c r="J17" s="18">
        <f t="shared" si="2"/>
        <v>69.353099999999998</v>
      </c>
      <c r="K17" s="18"/>
      <c r="L17" s="18"/>
      <c r="M17" s="13"/>
      <c r="N17" s="19">
        <v>35.076700000000002</v>
      </c>
      <c r="O17" s="18">
        <v>36.072400000000002</v>
      </c>
      <c r="P17" s="18">
        <v>35.551499999999997</v>
      </c>
      <c r="Q17" s="18">
        <v>35.703800000000001</v>
      </c>
      <c r="R17" s="18">
        <v>34.738999999999997</v>
      </c>
      <c r="S17" s="18">
        <v>33.731900000000003</v>
      </c>
      <c r="T17" s="18">
        <v>35.630299999999998</v>
      </c>
      <c r="U17" s="18">
        <v>36.944200000000002</v>
      </c>
      <c r="V17" s="18">
        <v>39.438600000000001</v>
      </c>
      <c r="W17" s="18">
        <v>43.000300000000003</v>
      </c>
      <c r="X17" s="18">
        <v>49.535299999999999</v>
      </c>
      <c r="Y17" s="18">
        <v>56.451700000000002</v>
      </c>
      <c r="Z17" s="19">
        <v>69.843000000000004</v>
      </c>
      <c r="AA17" s="18">
        <v>61.480499999999999</v>
      </c>
      <c r="AB17" s="18">
        <v>57.812800000000003</v>
      </c>
      <c r="AC17" s="18">
        <v>51.254100000000001</v>
      </c>
      <c r="AD17" s="18">
        <v>52.399000000000001</v>
      </c>
      <c r="AE17" s="18">
        <v>55.413499999999999</v>
      </c>
      <c r="AF17" s="18">
        <v>59.155099999999997</v>
      </c>
      <c r="AG17" s="18">
        <v>65.295000000000002</v>
      </c>
      <c r="AH17" s="18">
        <v>65.830200000000005</v>
      </c>
      <c r="AI17" s="18">
        <v>64.178100000000001</v>
      </c>
      <c r="AJ17" s="18">
        <v>66.563199999999995</v>
      </c>
      <c r="AK17" s="13">
        <v>73.159499999999994</v>
      </c>
      <c r="AL17" s="18">
        <v>75.462000000000003</v>
      </c>
      <c r="AM17" s="18">
        <v>76.235100000000003</v>
      </c>
      <c r="AN17" s="18">
        <v>68.060599999999994</v>
      </c>
      <c r="AO17" s="18">
        <v>51.254100000000001</v>
      </c>
      <c r="AP17" s="18">
        <v>65.876400000000004</v>
      </c>
      <c r="AQ17" s="18">
        <v>63.997599999999998</v>
      </c>
      <c r="AR17" s="18">
        <v>65.987499999999997</v>
      </c>
      <c r="AS17" s="18">
        <v>64.867900000000006</v>
      </c>
      <c r="AT17" s="18">
        <v>63.088000000000001</v>
      </c>
      <c r="AU17" s="18">
        <v>62.975499999999997</v>
      </c>
      <c r="AV17" s="18">
        <v>65.007599999999996</v>
      </c>
      <c r="AW17" s="13">
        <v>60.803400000000003</v>
      </c>
      <c r="AX17" s="18">
        <v>59.9026</v>
      </c>
      <c r="AY17" s="18">
        <v>57.972799999999999</v>
      </c>
      <c r="AZ17" s="18">
        <v>56.353000000000002</v>
      </c>
      <c r="BA17" s="18">
        <v>56.9133</v>
      </c>
      <c r="BB17" s="18">
        <v>56.523899999999998</v>
      </c>
      <c r="BC17" s="18">
        <v>59.217100000000002</v>
      </c>
      <c r="BD17" s="18">
        <v>59.480699999999999</v>
      </c>
      <c r="BE17" s="31">
        <v>58.582099999999997</v>
      </c>
      <c r="BF17" s="31">
        <v>57.728900000000003</v>
      </c>
      <c r="BG17" s="31">
        <v>57.900700000000001</v>
      </c>
      <c r="BH17" s="31">
        <v>58.434699999999999</v>
      </c>
      <c r="BI17" s="33">
        <v>57.607199999999999</v>
      </c>
      <c r="BJ17" s="36">
        <v>56.226100000000002</v>
      </c>
      <c r="BK17" s="31">
        <v>55.908700000000003</v>
      </c>
      <c r="BL17" s="31">
        <v>57.232700000000001</v>
      </c>
      <c r="BM17" s="63">
        <v>62.152099999999997</v>
      </c>
      <c r="BN17" s="63">
        <v>62.401200000000003</v>
      </c>
      <c r="BO17" s="63">
        <v>62.7453</v>
      </c>
      <c r="BP17" s="63">
        <v>62.512599999999999</v>
      </c>
      <c r="BQ17" s="60">
        <v>68.099999999999994</v>
      </c>
      <c r="BR17" s="66">
        <v>65.564599999999999</v>
      </c>
      <c r="BS17" s="66">
        <v>65.667299999999997</v>
      </c>
      <c r="BT17" s="66">
        <v>66.512200000000007</v>
      </c>
      <c r="BU17" s="75">
        <v>69.353099999999998</v>
      </c>
      <c r="BV17" s="86">
        <v>65.863799999999998</v>
      </c>
      <c r="BW17" s="66">
        <v>65.741100000000003</v>
      </c>
      <c r="BX17" s="66">
        <v>65.641499999999994</v>
      </c>
      <c r="BY17" s="89">
        <v>64.574200000000005</v>
      </c>
      <c r="BZ17" s="89">
        <v>65.011600000000001</v>
      </c>
      <c r="CA17" s="89">
        <v>63.206899999999997</v>
      </c>
      <c r="CB17" s="89">
        <v>63.416899999999998</v>
      </c>
      <c r="CG17" s="81"/>
    </row>
    <row r="18" spans="1:85" x14ac:dyDescent="0.2">
      <c r="A18" s="20" t="s">
        <v>2</v>
      </c>
      <c r="B18" s="19">
        <v>0.98395999999999995</v>
      </c>
      <c r="C18" s="18">
        <v>0.98265999999999998</v>
      </c>
      <c r="D18" s="18">
        <v>0.96397999999999995</v>
      </c>
      <c r="E18" s="18">
        <v>1.1268199999999999</v>
      </c>
      <c r="F18" s="18">
        <v>1.2257800000000001</v>
      </c>
      <c r="G18" s="18">
        <v>1.3718900000000001</v>
      </c>
      <c r="H18" s="18">
        <f t="shared" si="0"/>
        <v>1.38357</v>
      </c>
      <c r="I18" s="18">
        <f t="shared" si="1"/>
        <v>1.2809299999999999</v>
      </c>
      <c r="J18" s="18">
        <f t="shared" si="2"/>
        <v>1.4192199999999999</v>
      </c>
      <c r="K18" s="18"/>
      <c r="L18" s="18"/>
      <c r="M18" s="13"/>
      <c r="N18" s="19">
        <v>1.1424000000000001</v>
      </c>
      <c r="O18" s="18">
        <v>1.1180699999999999</v>
      </c>
      <c r="P18" s="18">
        <v>1.0809299999999999</v>
      </c>
      <c r="Q18" s="18">
        <v>1.0801000000000001</v>
      </c>
      <c r="R18" s="18">
        <v>1.0741799999999999</v>
      </c>
      <c r="S18" s="18">
        <v>1.0593999999999999</v>
      </c>
      <c r="T18" s="18">
        <v>1.0683</v>
      </c>
      <c r="U18" s="18">
        <v>1.0703800000000001</v>
      </c>
      <c r="V18" s="18">
        <v>1.1458600000000001</v>
      </c>
      <c r="W18" s="18">
        <v>1.13697</v>
      </c>
      <c r="X18" s="18">
        <v>1.1747799999999999</v>
      </c>
      <c r="Y18" s="18">
        <v>1.2257800000000001</v>
      </c>
      <c r="Z18" s="19">
        <v>1.2866</v>
      </c>
      <c r="AA18" s="18">
        <v>1.2803899999999999</v>
      </c>
      <c r="AB18" s="18">
        <v>1.3002400000000001</v>
      </c>
      <c r="AC18" s="18">
        <v>1.2480199999999999</v>
      </c>
      <c r="AD18" s="18">
        <v>1.30681</v>
      </c>
      <c r="AE18" s="18">
        <v>1.3059099999999999</v>
      </c>
      <c r="AF18" s="18">
        <v>1.3710500000000001</v>
      </c>
      <c r="AG18" s="18">
        <v>1.3937299999999999</v>
      </c>
      <c r="AH18" s="18">
        <v>1.4330499999999999</v>
      </c>
      <c r="AI18" s="18">
        <v>1.4085000000000001</v>
      </c>
      <c r="AJ18" s="18">
        <v>1.3894899999999999</v>
      </c>
      <c r="AK18" s="13">
        <v>1.3718900000000001</v>
      </c>
      <c r="AL18" s="18">
        <v>1.4111100000000001</v>
      </c>
      <c r="AM18" s="18">
        <v>1.4022300000000001</v>
      </c>
      <c r="AN18" s="18">
        <v>1.3063499999999999</v>
      </c>
      <c r="AO18" s="18">
        <v>1.2480199999999999</v>
      </c>
      <c r="AP18" s="18">
        <v>1.3932</v>
      </c>
      <c r="AQ18" s="18">
        <v>1.3479099999999999</v>
      </c>
      <c r="AR18" s="18">
        <v>1.31477</v>
      </c>
      <c r="AS18" s="18">
        <v>1.32335</v>
      </c>
      <c r="AT18" s="18">
        <v>1.30305</v>
      </c>
      <c r="AU18" s="18">
        <v>1.31541</v>
      </c>
      <c r="AV18" s="18">
        <v>1.3379700000000001</v>
      </c>
      <c r="AW18" s="13">
        <v>1.38357</v>
      </c>
      <c r="AX18" s="18">
        <v>1.3242799999999999</v>
      </c>
      <c r="AY18" s="18">
        <v>1.30159</v>
      </c>
      <c r="AZ18" s="18">
        <v>1.30467</v>
      </c>
      <c r="BA18" s="18">
        <v>1.3349200000000001</v>
      </c>
      <c r="BB18" s="18">
        <v>1.3429500000000001</v>
      </c>
      <c r="BC18" s="18">
        <v>1.3048</v>
      </c>
      <c r="BD18" s="18">
        <v>1.2520100000000001</v>
      </c>
      <c r="BE18" s="31">
        <v>1.2594099999999999</v>
      </c>
      <c r="BF18" s="31">
        <v>1.2752399999999999</v>
      </c>
      <c r="BG18" s="31">
        <v>1.30253</v>
      </c>
      <c r="BH18" s="31">
        <v>1.31908</v>
      </c>
      <c r="BI18" s="33">
        <v>1.2809299999999999</v>
      </c>
      <c r="BJ18" s="36">
        <v>1.23702</v>
      </c>
      <c r="BK18" s="31">
        <v>1.2770999999999999</v>
      </c>
      <c r="BL18" s="31">
        <v>1.30044</v>
      </c>
      <c r="BM18" s="63">
        <v>1.3184100000000001</v>
      </c>
      <c r="BN18" s="63">
        <v>1.3265199999999999</v>
      </c>
      <c r="BO18" s="63">
        <v>1.3536600000000001</v>
      </c>
      <c r="BP18" s="63">
        <v>1.3509899999999999</v>
      </c>
      <c r="BQ18" s="60">
        <v>1.4</v>
      </c>
      <c r="BR18" s="66">
        <v>1.3841600000000001</v>
      </c>
      <c r="BS18" s="66">
        <v>1.40934</v>
      </c>
      <c r="BT18" s="66">
        <v>1.36694</v>
      </c>
      <c r="BU18" s="75">
        <v>1.4192199999999999</v>
      </c>
      <c r="BV18" s="86">
        <v>1.3878600000000001</v>
      </c>
      <c r="BW18" s="66">
        <v>1.39636</v>
      </c>
      <c r="BX18" s="66">
        <v>1.40883</v>
      </c>
      <c r="BY18" s="89">
        <v>1.41767</v>
      </c>
      <c r="BZ18" s="89">
        <v>1.4449399999999999</v>
      </c>
      <c r="CA18" s="89">
        <v>1.42276</v>
      </c>
      <c r="CB18" s="89">
        <v>1.4520299999999999</v>
      </c>
      <c r="CG18" s="81"/>
    </row>
    <row r="19" spans="1:85" x14ac:dyDescent="0.2">
      <c r="A19" s="20" t="s">
        <v>1</v>
      </c>
      <c r="B19" s="19">
        <v>0.64637999999999995</v>
      </c>
      <c r="C19" s="18">
        <v>0.64700999999999997</v>
      </c>
      <c r="D19" s="18">
        <v>0.61850000000000005</v>
      </c>
      <c r="E19" s="18">
        <v>0.60638000000000003</v>
      </c>
      <c r="F19" s="18">
        <v>0.64373999999999998</v>
      </c>
      <c r="G19" s="18">
        <v>0.67449999999999999</v>
      </c>
      <c r="H19" s="18">
        <f t="shared" si="0"/>
        <v>0.81269999999999998</v>
      </c>
      <c r="I19" s="18">
        <f t="shared" si="1"/>
        <v>0.74107999999999996</v>
      </c>
      <c r="J19" s="18">
        <f t="shared" si="2"/>
        <v>0.78710999999999998</v>
      </c>
      <c r="K19" s="18"/>
      <c r="L19" s="18"/>
      <c r="M19" s="13"/>
      <c r="N19" s="19">
        <v>0.60533999999999999</v>
      </c>
      <c r="O19" s="18">
        <v>0.60002</v>
      </c>
      <c r="P19" s="18">
        <v>0.60089000000000004</v>
      </c>
      <c r="Q19" s="18">
        <v>0.59450999999999998</v>
      </c>
      <c r="R19" s="18">
        <v>0.59724999999999995</v>
      </c>
      <c r="S19" s="18">
        <v>0.58658999999999994</v>
      </c>
      <c r="T19" s="18">
        <v>0.59065000000000001</v>
      </c>
      <c r="U19" s="18">
        <v>0.60233999999999999</v>
      </c>
      <c r="V19" s="18">
        <v>0.61573</v>
      </c>
      <c r="W19" s="18">
        <v>0.62512000000000001</v>
      </c>
      <c r="X19" s="18">
        <v>0.63866000000000001</v>
      </c>
      <c r="Y19" s="18">
        <v>0.64373999999999998</v>
      </c>
      <c r="Z19" s="19">
        <v>0.66383999999999999</v>
      </c>
      <c r="AA19" s="18">
        <v>0.64817000000000002</v>
      </c>
      <c r="AB19" s="18">
        <v>0.67401999999999995</v>
      </c>
      <c r="AC19" s="18">
        <v>0.65007999999999999</v>
      </c>
      <c r="AD19" s="18">
        <v>0.65344999999999998</v>
      </c>
      <c r="AE19" s="18">
        <v>0.63610999999999995</v>
      </c>
      <c r="AF19" s="18">
        <v>0.64080000000000004</v>
      </c>
      <c r="AG19" s="18">
        <v>0.64954999999999996</v>
      </c>
      <c r="AH19" s="18">
        <v>0.65934000000000004</v>
      </c>
      <c r="AI19" s="18">
        <v>0.65239999999999998</v>
      </c>
      <c r="AJ19" s="18">
        <v>0.66485000000000005</v>
      </c>
      <c r="AK19" s="13">
        <v>0.67449999999999999</v>
      </c>
      <c r="AL19" s="18">
        <v>0.70182999999999995</v>
      </c>
      <c r="AM19" s="18">
        <v>0.72065000000000001</v>
      </c>
      <c r="AN19" s="18">
        <v>0.69469000000000003</v>
      </c>
      <c r="AO19" s="18">
        <v>0.65007999999999999</v>
      </c>
      <c r="AP19" s="18">
        <v>0.68400000000000005</v>
      </c>
      <c r="AQ19" s="18">
        <v>0.74634999999999996</v>
      </c>
      <c r="AR19" s="18">
        <v>0.75573999999999997</v>
      </c>
      <c r="AS19" s="18">
        <v>0.76305999999999996</v>
      </c>
      <c r="AT19" s="18">
        <v>0.76875000000000004</v>
      </c>
      <c r="AU19" s="18">
        <v>0.81998000000000004</v>
      </c>
      <c r="AV19" s="18">
        <v>0.80344000000000004</v>
      </c>
      <c r="AW19" s="13">
        <v>0.81269999999999998</v>
      </c>
      <c r="AX19" s="18">
        <v>0.79740999999999995</v>
      </c>
      <c r="AY19" s="18">
        <v>0.80434000000000005</v>
      </c>
      <c r="AZ19" s="18">
        <v>0.80286000000000002</v>
      </c>
      <c r="BA19" s="18">
        <v>0.77173999999999998</v>
      </c>
      <c r="BB19" s="18">
        <v>0.77873000000000003</v>
      </c>
      <c r="BC19" s="18">
        <v>0.77097000000000004</v>
      </c>
      <c r="BD19" s="18">
        <v>0.76092000000000004</v>
      </c>
      <c r="BE19" s="31">
        <v>0.77381</v>
      </c>
      <c r="BF19" s="31">
        <v>0.74614000000000003</v>
      </c>
      <c r="BG19" s="31">
        <v>0.75905</v>
      </c>
      <c r="BH19" s="31">
        <v>0.74631000000000003</v>
      </c>
      <c r="BI19" s="33">
        <v>0.74107999999999996</v>
      </c>
      <c r="BJ19" s="36">
        <v>0.70950000000000002</v>
      </c>
      <c r="BK19" s="31">
        <v>0.71731</v>
      </c>
      <c r="BL19" s="31">
        <v>0.71238999999999997</v>
      </c>
      <c r="BM19" s="63">
        <v>0.72540000000000004</v>
      </c>
      <c r="BN19" s="63">
        <v>0.75329999999999997</v>
      </c>
      <c r="BO19" s="63">
        <v>0.76021000000000005</v>
      </c>
      <c r="BP19" s="63">
        <v>0.76193</v>
      </c>
      <c r="BQ19" s="60">
        <v>0.8</v>
      </c>
      <c r="BR19" s="66">
        <v>0.76727999999999996</v>
      </c>
      <c r="BS19" s="66">
        <v>0.78388000000000002</v>
      </c>
      <c r="BT19" s="66">
        <v>0.78132999999999997</v>
      </c>
      <c r="BU19" s="75">
        <v>0.78710999999999998</v>
      </c>
      <c r="BV19" s="86">
        <v>0.76375999999999999</v>
      </c>
      <c r="BW19" s="66">
        <v>0.75251999999999997</v>
      </c>
      <c r="BX19" s="66">
        <v>0.76673999999999998</v>
      </c>
      <c r="BY19" s="89">
        <v>0.77339999999999998</v>
      </c>
      <c r="BZ19" s="89">
        <v>0.79229000000000005</v>
      </c>
      <c r="CA19" s="89">
        <v>0.78710000000000002</v>
      </c>
      <c r="CB19" s="89">
        <v>0.82191999999999998</v>
      </c>
      <c r="CG19" s="81"/>
    </row>
    <row r="20" spans="1:85" s="12" customFormat="1" x14ac:dyDescent="0.2">
      <c r="A20" s="17" t="s">
        <v>0</v>
      </c>
      <c r="B20" s="15">
        <v>0.75455000000000005</v>
      </c>
      <c r="C20" s="14">
        <v>0.7722</v>
      </c>
      <c r="D20" s="14">
        <v>0.75653999999999999</v>
      </c>
      <c r="E20" s="14">
        <v>0.72633000000000003</v>
      </c>
      <c r="F20" s="14">
        <v>0.82262000000000002</v>
      </c>
      <c r="G20" s="14">
        <v>0.91515999999999997</v>
      </c>
      <c r="H20" s="14">
        <f t="shared" si="0"/>
        <v>0.94901000000000002</v>
      </c>
      <c r="I20" s="14">
        <f t="shared" si="1"/>
        <v>0.8347</v>
      </c>
      <c r="J20" s="14">
        <f t="shared" si="2"/>
        <v>0.87356</v>
      </c>
      <c r="K20" s="14"/>
      <c r="L20" s="14"/>
      <c r="M20" s="16"/>
      <c r="N20" s="15">
        <v>0.73463000000000001</v>
      </c>
      <c r="O20" s="14">
        <v>0.73080000000000001</v>
      </c>
      <c r="P20" s="14">
        <v>0.72706999999999999</v>
      </c>
      <c r="Q20" s="14">
        <v>0.72233000000000003</v>
      </c>
      <c r="R20" s="14">
        <v>0.73440000000000005</v>
      </c>
      <c r="S20" s="14">
        <v>0.73255000000000003</v>
      </c>
      <c r="T20" s="14">
        <v>0.74631000000000003</v>
      </c>
      <c r="U20" s="14">
        <v>0.76124000000000003</v>
      </c>
      <c r="V20" s="14">
        <v>0.78822999999999999</v>
      </c>
      <c r="W20" s="14">
        <v>0.79303000000000001</v>
      </c>
      <c r="X20" s="14">
        <v>0.80289999999999995</v>
      </c>
      <c r="Y20" s="14">
        <v>0.82262000000000002</v>
      </c>
      <c r="Z20" s="15">
        <v>0.88324000000000003</v>
      </c>
      <c r="AA20" s="14">
        <v>0.89207000000000003</v>
      </c>
      <c r="AB20" s="14">
        <v>0.92152000000000001</v>
      </c>
      <c r="AC20" s="14">
        <v>0.90661999999999998</v>
      </c>
      <c r="AD20" s="28">
        <v>0.90959000000000001</v>
      </c>
      <c r="AE20" s="28">
        <v>0.90119000000000005</v>
      </c>
      <c r="AF20" s="28">
        <v>0.91291</v>
      </c>
      <c r="AG20" s="28">
        <v>0.89381999999999995</v>
      </c>
      <c r="AH20" s="28">
        <v>0.88931000000000004</v>
      </c>
      <c r="AI20" s="28">
        <v>0.91</v>
      </c>
      <c r="AJ20" s="28">
        <v>0.94364999999999999</v>
      </c>
      <c r="AK20" s="27">
        <v>0.91515999999999997</v>
      </c>
      <c r="AL20" s="14">
        <v>0.92310000000000003</v>
      </c>
      <c r="AM20" s="14">
        <v>0.91435</v>
      </c>
      <c r="AN20" s="14">
        <v>0.88388</v>
      </c>
      <c r="AO20" s="14">
        <v>0.90661999999999998</v>
      </c>
      <c r="AP20" s="14">
        <v>0.89888999999999997</v>
      </c>
      <c r="AQ20" s="14">
        <v>0.90219000000000005</v>
      </c>
      <c r="AR20" s="14">
        <v>0.89449000000000001</v>
      </c>
      <c r="AS20" s="14">
        <v>0.89380999999999999</v>
      </c>
      <c r="AT20" s="14">
        <v>0.89102000000000003</v>
      </c>
      <c r="AU20" s="14">
        <v>0.90978999999999999</v>
      </c>
      <c r="AV20" s="14">
        <v>0.94255999999999995</v>
      </c>
      <c r="AW20" s="16">
        <v>0.94901000000000002</v>
      </c>
      <c r="AX20" s="15">
        <v>0.93464999999999998</v>
      </c>
      <c r="AY20" s="14">
        <v>0.94506000000000001</v>
      </c>
      <c r="AZ20" s="14">
        <v>0.93135999999999997</v>
      </c>
      <c r="BA20" s="14">
        <v>0.91732999999999998</v>
      </c>
      <c r="BB20" s="14">
        <v>0.89644000000000001</v>
      </c>
      <c r="BC20" s="14">
        <v>0.87638000000000005</v>
      </c>
      <c r="BD20" s="14">
        <v>0.85075999999999996</v>
      </c>
      <c r="BE20" s="32">
        <v>0.83804000000000001</v>
      </c>
      <c r="BF20" s="32">
        <v>0.84721999999999997</v>
      </c>
      <c r="BG20" s="32">
        <v>0.86002999999999996</v>
      </c>
      <c r="BH20" s="32">
        <v>0.84372999999999998</v>
      </c>
      <c r="BI20" s="34">
        <v>0.8347</v>
      </c>
      <c r="BJ20" s="37">
        <v>0.80678000000000005</v>
      </c>
      <c r="BK20" s="32">
        <v>0.81347999999999998</v>
      </c>
      <c r="BL20" s="32">
        <v>0.81157999999999997</v>
      </c>
      <c r="BM20" s="64">
        <v>0.82423999999999997</v>
      </c>
      <c r="BN20" s="64">
        <v>0.86140000000000005</v>
      </c>
      <c r="BO20" s="64">
        <v>0.85838999999999999</v>
      </c>
      <c r="BP20" s="64">
        <v>0.85570000000000002</v>
      </c>
      <c r="BQ20" s="61">
        <v>0.9</v>
      </c>
      <c r="BR20" s="67">
        <v>0.86153000000000002</v>
      </c>
      <c r="BS20" s="67">
        <v>0.87997999999999998</v>
      </c>
      <c r="BT20" s="67">
        <v>0.87875000000000003</v>
      </c>
      <c r="BU20" s="77">
        <v>0.87356</v>
      </c>
      <c r="BV20" s="87">
        <v>0.87395</v>
      </c>
      <c r="BW20" s="67">
        <v>0.87860000000000005</v>
      </c>
      <c r="BX20" s="67">
        <v>0.89134999999999998</v>
      </c>
      <c r="BY20" s="67">
        <v>0.89558000000000004</v>
      </c>
      <c r="BZ20" s="67">
        <v>0.79229000000000005</v>
      </c>
      <c r="CA20" s="67">
        <v>0.87899000000000005</v>
      </c>
      <c r="CB20" s="67">
        <v>0.89703999999999995</v>
      </c>
      <c r="CG20" s="83"/>
    </row>
    <row r="21" spans="1:85" x14ac:dyDescent="0.65">
      <c r="B21" s="11"/>
      <c r="C21" s="11"/>
      <c r="D21" s="11"/>
      <c r="E21" s="11"/>
      <c r="F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85" s="6" customFormat="1" x14ac:dyDescent="0.2">
      <c r="A22" s="10" t="s">
        <v>29</v>
      </c>
      <c r="B22" s="7"/>
      <c r="C22" s="7"/>
      <c r="D22" s="7"/>
      <c r="E22" s="7"/>
      <c r="F22" s="7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I22"/>
      <c r="AJ22"/>
      <c r="AK22" s="7"/>
    </row>
    <row r="33" spans="6:6" ht="24.75" x14ac:dyDescent="0.75">
      <c r="F33" s="5"/>
    </row>
  </sheetData>
  <mergeCells count="19">
    <mergeCell ref="A1:A2"/>
    <mergeCell ref="B1:B2"/>
    <mergeCell ref="D1:D2"/>
    <mergeCell ref="C1:C2"/>
    <mergeCell ref="E1:E2"/>
    <mergeCell ref="BV1:CG1"/>
    <mergeCell ref="F1:F2"/>
    <mergeCell ref="G1:G2"/>
    <mergeCell ref="H1:H2"/>
    <mergeCell ref="I1:I2"/>
    <mergeCell ref="BJ1:BU1"/>
    <mergeCell ref="AX1:BI1"/>
    <mergeCell ref="AL1:AW1"/>
    <mergeCell ref="N1:Y1"/>
    <mergeCell ref="Z1:AK1"/>
    <mergeCell ref="J1:J2"/>
    <mergeCell ref="K1:K2"/>
    <mergeCell ref="L1:L2"/>
    <mergeCell ref="M1:M2"/>
  </mergeCells>
  <printOptions horizontalCentered="1"/>
  <pageMargins left="0.9" right="0.9" top="1.53" bottom="0.37" header="0.68" footer="0.25"/>
  <pageSetup paperSize="9" orientation="portrait" r:id="rId1"/>
  <headerFooter alignWithMargins="0">
    <oddHeader>&amp;C&amp;"Limon R3,Normal Bold"&amp;14ការប្រែប្រួលអត្រាប្តូរប្រាក់នៃបណ្តាប្រទេសមួយចំនួន &amp;"Limon S4,Normal"&amp;24¬kñúg1duløar¦&amp;22</oddHeader>
    <oddFooter xml:space="preserve">&amp;R&amp;6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G22"/>
  <sheetViews>
    <sheetView workbookViewId="0">
      <pane xSplit="13" ySplit="2" topLeftCell="N3" activePane="bottomRight" state="frozen"/>
      <selection pane="topRight" activeCell="K1" sqref="K1"/>
      <selection pane="bottomLeft" activeCell="A2" sqref="A2"/>
      <selection pane="bottomRight" activeCell="CB3" sqref="CB3:CB20"/>
    </sheetView>
  </sheetViews>
  <sheetFormatPr defaultRowHeight="16.5" x14ac:dyDescent="0.3"/>
  <cols>
    <col min="1" max="1" width="20.85546875" style="48" bestFit="1" customWidth="1"/>
    <col min="2" max="9" width="8.42578125" style="55" bestFit="1" customWidth="1"/>
    <col min="10" max="13" width="8.42578125" style="55" customWidth="1"/>
    <col min="14" max="25" width="8.42578125" style="56" bestFit="1" customWidth="1"/>
    <col min="26" max="34" width="8.42578125" style="48" bestFit="1" customWidth="1"/>
    <col min="35" max="36" width="8.42578125" style="56" bestFit="1" customWidth="1"/>
    <col min="37" max="37" width="8.42578125" style="55" bestFit="1" customWidth="1"/>
    <col min="38" max="64" width="8.42578125" style="48" bestFit="1" customWidth="1"/>
    <col min="65" max="69" width="9.42578125" style="48" bestFit="1" customWidth="1"/>
    <col min="70" max="70" width="8.140625" style="48" customWidth="1"/>
    <col min="71" max="73" width="9.42578125" style="48" bestFit="1" customWidth="1"/>
    <col min="74" max="16384" width="9.140625" style="48"/>
  </cols>
  <sheetData>
    <row r="2" spans="1:85" s="44" customFormat="1" x14ac:dyDescent="0.2">
      <c r="A2" s="43" t="s">
        <v>30</v>
      </c>
      <c r="B2" s="42">
        <v>2010</v>
      </c>
      <c r="C2" s="42">
        <v>2011</v>
      </c>
      <c r="D2" s="42">
        <v>2012</v>
      </c>
      <c r="E2" s="42">
        <v>2013</v>
      </c>
      <c r="F2" s="42">
        <v>2014</v>
      </c>
      <c r="G2" s="42">
        <v>2015</v>
      </c>
      <c r="H2" s="42">
        <v>2016</v>
      </c>
      <c r="I2" s="42">
        <v>2017</v>
      </c>
      <c r="J2" s="42">
        <v>2018</v>
      </c>
      <c r="K2" s="42">
        <v>2019</v>
      </c>
      <c r="L2" s="42">
        <v>2020</v>
      </c>
      <c r="M2" s="42">
        <v>2021</v>
      </c>
      <c r="N2" s="39">
        <v>41640</v>
      </c>
      <c r="O2" s="40">
        <v>41671</v>
      </c>
      <c r="P2" s="40">
        <v>41699</v>
      </c>
      <c r="Q2" s="40">
        <v>41730</v>
      </c>
      <c r="R2" s="40">
        <v>41760</v>
      </c>
      <c r="S2" s="40">
        <v>41791</v>
      </c>
      <c r="T2" s="40">
        <v>41821</v>
      </c>
      <c r="U2" s="40">
        <v>41852</v>
      </c>
      <c r="V2" s="40">
        <v>41883</v>
      </c>
      <c r="W2" s="40">
        <v>41913</v>
      </c>
      <c r="X2" s="40">
        <v>41944</v>
      </c>
      <c r="Y2" s="40">
        <v>41974</v>
      </c>
      <c r="Z2" s="40">
        <v>42005</v>
      </c>
      <c r="AA2" s="40">
        <v>42036</v>
      </c>
      <c r="AB2" s="40">
        <v>42064</v>
      </c>
      <c r="AC2" s="40">
        <v>42095</v>
      </c>
      <c r="AD2" s="40">
        <v>42125</v>
      </c>
      <c r="AE2" s="40">
        <v>42156</v>
      </c>
      <c r="AF2" s="40">
        <v>42186</v>
      </c>
      <c r="AG2" s="40">
        <v>42217</v>
      </c>
      <c r="AH2" s="40">
        <v>42248</v>
      </c>
      <c r="AI2" s="40">
        <v>42278</v>
      </c>
      <c r="AJ2" s="40">
        <v>42309</v>
      </c>
      <c r="AK2" s="40">
        <v>42339</v>
      </c>
      <c r="AL2" s="40">
        <v>42370</v>
      </c>
      <c r="AM2" s="40">
        <v>42401</v>
      </c>
      <c r="AN2" s="40">
        <v>42430</v>
      </c>
      <c r="AO2" s="40">
        <v>42461</v>
      </c>
      <c r="AP2" s="40">
        <v>42491</v>
      </c>
      <c r="AQ2" s="40">
        <v>42522</v>
      </c>
      <c r="AR2" s="40">
        <v>42552</v>
      </c>
      <c r="AS2" s="40">
        <v>42583</v>
      </c>
      <c r="AT2" s="40">
        <v>42614</v>
      </c>
      <c r="AU2" s="40">
        <v>42644</v>
      </c>
      <c r="AV2" s="40">
        <v>42675</v>
      </c>
      <c r="AW2" s="40">
        <v>42705</v>
      </c>
      <c r="AX2" s="40">
        <v>42736</v>
      </c>
      <c r="AY2" s="40">
        <v>42767</v>
      </c>
      <c r="AZ2" s="40">
        <v>42795</v>
      </c>
      <c r="BA2" s="40">
        <v>42826</v>
      </c>
      <c r="BB2" s="40">
        <v>42856</v>
      </c>
      <c r="BC2" s="40">
        <v>42887</v>
      </c>
      <c r="BD2" s="40">
        <v>42917</v>
      </c>
      <c r="BE2" s="40">
        <v>42948</v>
      </c>
      <c r="BF2" s="40">
        <v>42979</v>
      </c>
      <c r="BG2" s="40">
        <v>43009</v>
      </c>
      <c r="BH2" s="40">
        <v>43040</v>
      </c>
      <c r="BI2" s="40">
        <v>43070</v>
      </c>
      <c r="BJ2" s="40">
        <v>43101</v>
      </c>
      <c r="BK2" s="40">
        <v>43132</v>
      </c>
      <c r="BL2" s="40">
        <v>43160</v>
      </c>
      <c r="BM2" s="40">
        <v>43191</v>
      </c>
      <c r="BN2" s="40">
        <v>43221</v>
      </c>
      <c r="BO2" s="40">
        <v>43252</v>
      </c>
      <c r="BP2" s="40">
        <v>43282</v>
      </c>
      <c r="BQ2" s="40">
        <v>43313</v>
      </c>
      <c r="BR2" s="40">
        <v>43344</v>
      </c>
      <c r="BS2" s="40">
        <v>43374</v>
      </c>
      <c r="BT2" s="40">
        <v>43405</v>
      </c>
      <c r="BU2" s="40">
        <v>43435</v>
      </c>
      <c r="BV2" s="40">
        <v>43466</v>
      </c>
      <c r="BW2" s="40">
        <v>43497</v>
      </c>
      <c r="BX2" s="40">
        <v>43525</v>
      </c>
      <c r="BY2" s="40">
        <v>43556</v>
      </c>
      <c r="BZ2" s="40">
        <v>43586</v>
      </c>
      <c r="CA2" s="40">
        <v>43617</v>
      </c>
      <c r="CB2" s="40">
        <v>43647</v>
      </c>
      <c r="CC2" s="40">
        <v>43678</v>
      </c>
      <c r="CD2" s="40">
        <v>43709</v>
      </c>
      <c r="CE2" s="40">
        <v>43739</v>
      </c>
      <c r="CF2" s="40">
        <v>43770</v>
      </c>
      <c r="CG2" s="41">
        <v>43800</v>
      </c>
    </row>
    <row r="3" spans="1:85" s="47" customFormat="1" x14ac:dyDescent="0.3">
      <c r="A3" s="45" t="s">
        <v>31</v>
      </c>
      <c r="B3" s="46">
        <v>81.540000000000006</v>
      </c>
      <c r="C3" s="46">
        <v>77.400000000000006</v>
      </c>
      <c r="D3" s="46">
        <v>85.88</v>
      </c>
      <c r="E3" s="46">
        <v>105.22</v>
      </c>
      <c r="F3" s="46">
        <v>119.93</v>
      </c>
      <c r="G3" s="46">
        <v>120.49</v>
      </c>
      <c r="H3" s="46">
        <f>AW3</f>
        <v>116.72</v>
      </c>
      <c r="I3" s="46">
        <f t="shared" ref="I3:I20" si="0">BI3</f>
        <v>112.65</v>
      </c>
      <c r="J3" s="46">
        <f t="shared" ref="J3:J20" si="1">BU3</f>
        <v>110.24</v>
      </c>
      <c r="K3" s="46"/>
      <c r="L3" s="46"/>
      <c r="M3" s="46"/>
      <c r="N3" s="57">
        <v>102.45</v>
      </c>
      <c r="O3" s="46">
        <v>102.19</v>
      </c>
      <c r="P3" s="46">
        <v>102.8</v>
      </c>
      <c r="Q3" s="46">
        <v>102.57</v>
      </c>
      <c r="R3" s="46">
        <v>101.68</v>
      </c>
      <c r="S3" s="46">
        <v>101.4</v>
      </c>
      <c r="T3" s="46">
        <v>102.37</v>
      </c>
      <c r="U3" s="46">
        <v>104.07</v>
      </c>
      <c r="V3" s="46">
        <v>109.43</v>
      </c>
      <c r="W3" s="46">
        <v>109.04</v>
      </c>
      <c r="X3" s="46">
        <v>118.55</v>
      </c>
      <c r="Y3" s="46">
        <v>119.93</v>
      </c>
      <c r="Z3" s="46">
        <v>117.8</v>
      </c>
      <c r="AA3" s="46">
        <v>119.39</v>
      </c>
      <c r="AB3" s="46">
        <v>119.39</v>
      </c>
      <c r="AC3" s="46">
        <v>119.63</v>
      </c>
      <c r="AD3" s="46">
        <v>118.95</v>
      </c>
      <c r="AE3" s="46">
        <v>122.72</v>
      </c>
      <c r="AF3" s="46">
        <v>122.72</v>
      </c>
      <c r="AG3" s="46">
        <v>121.66</v>
      </c>
      <c r="AH3" s="46">
        <v>119.75</v>
      </c>
      <c r="AI3" s="46">
        <v>121</v>
      </c>
      <c r="AJ3" s="46">
        <v>122.7</v>
      </c>
      <c r="AK3" s="46">
        <v>120.49</v>
      </c>
      <c r="AL3" s="46">
        <v>121.11</v>
      </c>
      <c r="AM3" s="46">
        <v>113.96</v>
      </c>
      <c r="AN3" s="46">
        <v>112.47</v>
      </c>
      <c r="AO3" s="46">
        <v>118.95</v>
      </c>
      <c r="AP3" s="46">
        <v>111.03</v>
      </c>
      <c r="AQ3" s="46">
        <v>102.57</v>
      </c>
      <c r="AR3" s="46">
        <v>102.02</v>
      </c>
      <c r="AS3" s="46">
        <v>102.11</v>
      </c>
      <c r="AT3" s="46">
        <v>101.29</v>
      </c>
      <c r="AU3" s="46">
        <v>104.69</v>
      </c>
      <c r="AV3" s="46">
        <v>112.36</v>
      </c>
      <c r="AW3" s="46">
        <v>116.72</v>
      </c>
      <c r="AX3" s="46">
        <v>114.4</v>
      </c>
      <c r="AY3" s="46">
        <v>112.25</v>
      </c>
      <c r="AZ3" s="46">
        <v>111.26</v>
      </c>
      <c r="BA3" s="46">
        <v>111.49</v>
      </c>
      <c r="BB3" s="46">
        <v>110.95</v>
      </c>
      <c r="BC3" s="46">
        <v>112.34</v>
      </c>
      <c r="BD3" s="46">
        <v>110.59</v>
      </c>
      <c r="BE3" s="46">
        <v>110.07</v>
      </c>
      <c r="BF3" s="46">
        <v>112.53</v>
      </c>
      <c r="BG3" s="46">
        <v>113.44</v>
      </c>
      <c r="BH3" s="46">
        <v>111.69</v>
      </c>
      <c r="BI3" s="46">
        <v>112.65</v>
      </c>
      <c r="BJ3" s="46">
        <v>108.75</v>
      </c>
      <c r="BK3" s="46">
        <v>107.12</v>
      </c>
      <c r="BL3" s="46">
        <v>106.22</v>
      </c>
      <c r="BM3" s="46">
        <v>109.02</v>
      </c>
      <c r="BN3" s="46">
        <v>108.78</v>
      </c>
      <c r="BO3" s="46">
        <v>110.67</v>
      </c>
      <c r="BP3" s="46">
        <v>111.03</v>
      </c>
      <c r="BQ3" s="47">
        <v>111.4</v>
      </c>
      <c r="BR3" s="69">
        <v>113.68</v>
      </c>
      <c r="BS3" s="68">
        <v>112.8</v>
      </c>
      <c r="BT3" s="72">
        <v>113.37</v>
      </c>
      <c r="BU3" s="84">
        <v>110.24</v>
      </c>
      <c r="BV3" s="84">
        <v>109.33</v>
      </c>
      <c r="BW3" s="84">
        <v>110.69</v>
      </c>
      <c r="BX3" s="84">
        <v>110.82</v>
      </c>
      <c r="BY3" s="84">
        <v>111.7</v>
      </c>
      <c r="BZ3" s="84">
        <v>109.65</v>
      </c>
      <c r="CA3" s="84">
        <v>107.85</v>
      </c>
      <c r="CB3" s="84">
        <v>108.63</v>
      </c>
      <c r="CC3" s="84"/>
      <c r="CD3" s="84"/>
      <c r="CE3" s="84"/>
      <c r="CF3" s="84"/>
      <c r="CG3" s="78"/>
    </row>
    <row r="4" spans="1:85" x14ac:dyDescent="0.3">
      <c r="A4" s="45" t="s">
        <v>32</v>
      </c>
      <c r="B4" s="46">
        <v>7.7821699999999998</v>
      </c>
      <c r="C4" s="46">
        <v>7.76877</v>
      </c>
      <c r="D4" s="46">
        <v>7.7509199999999998</v>
      </c>
      <c r="E4" s="46">
        <v>7.7543699999999998</v>
      </c>
      <c r="F4" s="46">
        <v>7.7574399999999999</v>
      </c>
      <c r="G4" s="46">
        <v>7.7503000000000002</v>
      </c>
      <c r="H4" s="46">
        <f t="shared" ref="H4:H20" si="2">AW4</f>
        <v>7.7545999999999999</v>
      </c>
      <c r="I4" s="46">
        <f t="shared" si="0"/>
        <v>7.8149199999999999</v>
      </c>
      <c r="J4" s="46">
        <f t="shared" si="1"/>
        <v>7.82965</v>
      </c>
      <c r="K4" s="46"/>
      <c r="L4" s="46"/>
      <c r="M4" s="46"/>
      <c r="N4" s="57">
        <v>7.7654899999999998</v>
      </c>
      <c r="O4" s="46">
        <v>7.7602099999999998</v>
      </c>
      <c r="P4" s="46">
        <v>7.7570399999999999</v>
      </c>
      <c r="Q4" s="46">
        <v>7.7529300000000001</v>
      </c>
      <c r="R4" s="46">
        <v>7.75265</v>
      </c>
      <c r="S4" s="46">
        <v>7.7510599999999998</v>
      </c>
      <c r="T4" s="46">
        <v>7.7498899999999997</v>
      </c>
      <c r="U4" s="46">
        <v>7.7495799999999999</v>
      </c>
      <c r="V4" s="46">
        <v>7.7631699999999997</v>
      </c>
      <c r="W4" s="46">
        <v>7.7551199999999998</v>
      </c>
      <c r="X4" s="46">
        <v>7.7544700000000004</v>
      </c>
      <c r="Y4" s="46">
        <v>7.7574399999999999</v>
      </c>
      <c r="Z4" s="46">
        <v>7.7519900000000002</v>
      </c>
      <c r="AA4" s="46">
        <v>7.7549700000000001</v>
      </c>
      <c r="AB4" s="46">
        <v>7.7542299999999997</v>
      </c>
      <c r="AC4" s="46">
        <v>7.7501899999999999</v>
      </c>
      <c r="AD4" s="46">
        <v>7.7526299999999999</v>
      </c>
      <c r="AE4" s="46">
        <v>7.7522399999999996</v>
      </c>
      <c r="AF4" s="46">
        <v>7.7515499999999999</v>
      </c>
      <c r="AG4" s="46">
        <v>7.7496</v>
      </c>
      <c r="AH4" s="46">
        <v>7.7499500000000001</v>
      </c>
      <c r="AI4" s="46">
        <v>7.75</v>
      </c>
      <c r="AJ4" s="46">
        <v>7.7500999999999998</v>
      </c>
      <c r="AK4" s="46">
        <v>7.7503000000000002</v>
      </c>
      <c r="AL4" s="46">
        <v>7.7811899999999996</v>
      </c>
      <c r="AM4" s="46">
        <v>7.7744299999999997</v>
      </c>
      <c r="AN4" s="46">
        <v>7.7540100000000001</v>
      </c>
      <c r="AO4" s="46">
        <v>7.7501899999999999</v>
      </c>
      <c r="AP4" s="46">
        <v>7.7678799999999999</v>
      </c>
      <c r="AQ4" s="46">
        <v>7.7586300000000001</v>
      </c>
      <c r="AR4" s="46">
        <v>7.7565499999999998</v>
      </c>
      <c r="AS4" s="46">
        <v>7.7559899999999997</v>
      </c>
      <c r="AT4" s="46">
        <v>7.75448</v>
      </c>
      <c r="AU4" s="46">
        <v>7.7542200000000001</v>
      </c>
      <c r="AV4" s="46">
        <v>7.7560200000000004</v>
      </c>
      <c r="AW4" s="46">
        <v>7.7545999999999999</v>
      </c>
      <c r="AX4" s="46">
        <v>7.7582000000000004</v>
      </c>
      <c r="AY4" s="46">
        <v>7.7608199999999998</v>
      </c>
      <c r="AZ4" s="46">
        <v>7.7704399999999998</v>
      </c>
      <c r="BA4" s="46">
        <v>7.7774799999999997</v>
      </c>
      <c r="BB4" s="46">
        <v>7.7930099999999998</v>
      </c>
      <c r="BC4" s="46">
        <v>7.8047700000000004</v>
      </c>
      <c r="BD4" s="46">
        <v>7.8087799999999996</v>
      </c>
      <c r="BE4" s="46">
        <v>7.82524</v>
      </c>
      <c r="BF4" s="46">
        <v>7.8107300000000004</v>
      </c>
      <c r="BG4" s="46">
        <v>7.80016</v>
      </c>
      <c r="BH4" s="46">
        <v>7.8066399999999998</v>
      </c>
      <c r="BI4" s="46">
        <v>7.8149199999999999</v>
      </c>
      <c r="BJ4" s="46">
        <v>7.8191600000000001</v>
      </c>
      <c r="BK4" s="46">
        <v>7.8257399999999997</v>
      </c>
      <c r="BL4" s="46">
        <v>7.8483200000000002</v>
      </c>
      <c r="BM4" s="46">
        <v>7.8466399999999998</v>
      </c>
      <c r="BN4" s="46">
        <v>7.84619</v>
      </c>
      <c r="BO4" s="46">
        <v>7.8464700000000001</v>
      </c>
      <c r="BP4" s="46">
        <v>7.8481399999999999</v>
      </c>
      <c r="BQ4" s="48">
        <v>7.8</v>
      </c>
      <c r="BR4" s="68">
        <v>7.8278299999999996</v>
      </c>
      <c r="BS4" s="68">
        <v>7.8442800000000004</v>
      </c>
      <c r="BT4" s="73">
        <v>7.8227099999999998</v>
      </c>
      <c r="BU4" s="73">
        <v>7.82965</v>
      </c>
      <c r="BV4" s="73">
        <v>7.8434299999999997</v>
      </c>
      <c r="BW4" s="73">
        <v>7.8492600000000001</v>
      </c>
      <c r="BX4" s="73">
        <v>1.3555999999999999</v>
      </c>
      <c r="BY4" s="73">
        <v>7.84354</v>
      </c>
      <c r="BZ4" s="73">
        <v>7.8481500000000004</v>
      </c>
      <c r="CA4" s="73">
        <v>7.8121400000000003</v>
      </c>
      <c r="CB4" s="73">
        <v>7.8226899999999997</v>
      </c>
      <c r="CC4" s="73"/>
      <c r="CD4" s="73"/>
      <c r="CE4" s="73"/>
      <c r="CF4" s="73"/>
      <c r="CG4" s="76"/>
    </row>
    <row r="5" spans="1:85" x14ac:dyDescent="0.3">
      <c r="A5" s="45" t="s">
        <v>33</v>
      </c>
      <c r="B5" s="46">
        <v>1.2905899999999999</v>
      </c>
      <c r="C5" s="46">
        <v>1.29861</v>
      </c>
      <c r="D5" s="46">
        <v>1.22353</v>
      </c>
      <c r="E5" s="46">
        <v>1.2682199999999999</v>
      </c>
      <c r="F5" s="46">
        <v>1.32298</v>
      </c>
      <c r="G5" s="46">
        <v>1.41384</v>
      </c>
      <c r="H5" s="46">
        <f t="shared" si="2"/>
        <v>1.44594</v>
      </c>
      <c r="I5" s="46">
        <f t="shared" si="0"/>
        <v>1.33646</v>
      </c>
      <c r="J5" s="46">
        <f t="shared" si="1"/>
        <v>1.36555</v>
      </c>
      <c r="K5" s="46"/>
      <c r="L5" s="46"/>
      <c r="M5" s="46"/>
      <c r="N5" s="57">
        <v>1.2757499999999999</v>
      </c>
      <c r="O5" s="46">
        <v>1.2659499999999999</v>
      </c>
      <c r="P5" s="46">
        <v>1.2576499999999999</v>
      </c>
      <c r="Q5" s="46">
        <v>1.25596</v>
      </c>
      <c r="R5" s="46">
        <v>1.25397</v>
      </c>
      <c r="S5" s="46">
        <v>1.2490600000000001</v>
      </c>
      <c r="T5" s="46">
        <v>1.24349</v>
      </c>
      <c r="U5" s="46">
        <v>1.24725</v>
      </c>
      <c r="V5" s="46">
        <v>1.2743199999999999</v>
      </c>
      <c r="W5" s="46">
        <v>1.2779400000000001</v>
      </c>
      <c r="X5" s="46">
        <v>1.3037000000000001</v>
      </c>
      <c r="Y5" s="46">
        <v>1.32298</v>
      </c>
      <c r="Z5" s="46">
        <v>1.35232</v>
      </c>
      <c r="AA5" s="46">
        <v>1.3587499999999999</v>
      </c>
      <c r="AB5" s="46">
        <v>1.37378</v>
      </c>
      <c r="AC5" s="46">
        <v>1.31972</v>
      </c>
      <c r="AD5" s="46">
        <v>1.34789</v>
      </c>
      <c r="AE5" s="46">
        <v>1.3502000000000001</v>
      </c>
      <c r="AF5" s="46">
        <v>1.37246</v>
      </c>
      <c r="AG5" s="46">
        <v>1.40771</v>
      </c>
      <c r="AH5" s="46">
        <v>1.42919</v>
      </c>
      <c r="AI5" s="46">
        <v>1.401</v>
      </c>
      <c r="AJ5" s="46">
        <v>1.4127700000000001</v>
      </c>
      <c r="AK5" s="46">
        <v>1.41384</v>
      </c>
      <c r="AL5" s="46">
        <v>1.4229799999999999</v>
      </c>
      <c r="AM5" s="46">
        <v>1.40665</v>
      </c>
      <c r="AN5" s="46">
        <v>1.3523700000000001</v>
      </c>
      <c r="AO5" s="46">
        <v>1.31972</v>
      </c>
      <c r="AP5" s="46">
        <v>1.3812500000000001</v>
      </c>
      <c r="AQ5" s="46">
        <v>1.34988</v>
      </c>
      <c r="AR5" s="46">
        <v>1.33954</v>
      </c>
      <c r="AS5" s="46">
        <v>1.36042</v>
      </c>
      <c r="AT5" s="46">
        <v>1.36209</v>
      </c>
      <c r="AU5" s="46">
        <v>1.3909499999999999</v>
      </c>
      <c r="AV5" s="46">
        <v>1.4258200000000001</v>
      </c>
      <c r="AW5" s="46">
        <v>1.44594</v>
      </c>
      <c r="AX5" s="46">
        <v>1.4251</v>
      </c>
      <c r="AY5" s="46">
        <v>1.4043600000000001</v>
      </c>
      <c r="AZ5" s="46">
        <v>1.3951100000000001</v>
      </c>
      <c r="BA5" s="46">
        <v>1.3963099999999999</v>
      </c>
      <c r="BB5" s="46">
        <v>1.3861000000000001</v>
      </c>
      <c r="BC5" s="46">
        <v>1.38032</v>
      </c>
      <c r="BD5" s="46">
        <v>1.35694</v>
      </c>
      <c r="BE5" s="46">
        <v>1.3563799999999999</v>
      </c>
      <c r="BF5" s="46">
        <v>1.3574900000000001</v>
      </c>
      <c r="BG5" s="46">
        <v>1.36313</v>
      </c>
      <c r="BH5" s="46">
        <v>1.34613</v>
      </c>
      <c r="BI5" s="46">
        <v>1.33646</v>
      </c>
      <c r="BJ5" s="46">
        <v>1.31148</v>
      </c>
      <c r="BK5" s="46">
        <v>1.31969</v>
      </c>
      <c r="BL5" s="46">
        <v>1.31043</v>
      </c>
      <c r="BM5" s="46">
        <v>1.3227599999999999</v>
      </c>
      <c r="BN5" s="46">
        <v>1.3414999999999999</v>
      </c>
      <c r="BO5" s="46">
        <v>1.3636699999999999</v>
      </c>
      <c r="BP5" s="46">
        <v>1.3615699999999999</v>
      </c>
      <c r="BQ5" s="48">
        <v>1.4</v>
      </c>
      <c r="BR5" s="68">
        <v>1.36659</v>
      </c>
      <c r="BS5" s="68">
        <v>1.3839300000000001</v>
      </c>
      <c r="BT5" s="73">
        <v>1.3709800000000001</v>
      </c>
      <c r="BU5" s="73">
        <v>1.36555</v>
      </c>
      <c r="BV5" s="73">
        <v>1.35029</v>
      </c>
      <c r="BW5" s="73">
        <v>1.3481099999999999</v>
      </c>
      <c r="BX5" s="73">
        <v>1.3555999999999999</v>
      </c>
      <c r="BY5" s="73">
        <v>1.3613999999999999</v>
      </c>
      <c r="BZ5" s="73">
        <v>1.3791500000000001</v>
      </c>
      <c r="CA5" s="73">
        <v>1.3520799999999999</v>
      </c>
      <c r="CB5" s="73">
        <v>1.3702399999999999</v>
      </c>
      <c r="CC5" s="73"/>
      <c r="CD5" s="73"/>
      <c r="CE5" s="73"/>
      <c r="CF5" s="73"/>
      <c r="CG5" s="76"/>
    </row>
    <row r="6" spans="1:85" x14ac:dyDescent="0.3">
      <c r="A6" s="45" t="s">
        <v>34</v>
      </c>
      <c r="B6" s="46">
        <v>3.0789200000000001</v>
      </c>
      <c r="C6" s="46">
        <v>3.1716799999999998</v>
      </c>
      <c r="D6" s="46">
        <v>2.9906999999999999</v>
      </c>
      <c r="E6" s="46">
        <v>3.2913399999999999</v>
      </c>
      <c r="F6" s="46">
        <v>3.4980600000000002</v>
      </c>
      <c r="G6" s="46">
        <v>4.2941900000000004</v>
      </c>
      <c r="H6" s="46">
        <f t="shared" si="2"/>
        <v>4.4823599999999999</v>
      </c>
      <c r="I6" s="46">
        <f t="shared" si="0"/>
        <v>4.0572800000000004</v>
      </c>
      <c r="J6" s="46">
        <f t="shared" si="1"/>
        <v>4.1509799999999997</v>
      </c>
      <c r="K6" s="46"/>
      <c r="L6" s="46"/>
      <c r="M6" s="46"/>
      <c r="N6" s="57">
        <v>3.34287</v>
      </c>
      <c r="O6" s="46">
        <v>3.27861</v>
      </c>
      <c r="P6" s="46">
        <v>3.2612999999999999</v>
      </c>
      <c r="Q6" s="46">
        <v>3.2609400000000002</v>
      </c>
      <c r="R6" s="46">
        <v>3.2139799999999998</v>
      </c>
      <c r="S6" s="46">
        <v>3.2111999999999998</v>
      </c>
      <c r="T6" s="46">
        <v>3.1831800000000001</v>
      </c>
      <c r="U6" s="46">
        <v>3.1635</v>
      </c>
      <c r="V6" s="46">
        <v>3.2763300000000002</v>
      </c>
      <c r="W6" s="46">
        <v>3.2887</v>
      </c>
      <c r="X6" s="46">
        <v>3.3795099999999998</v>
      </c>
      <c r="Y6" s="46">
        <v>3.4980600000000002</v>
      </c>
      <c r="Z6" s="46">
        <v>3.6326999999999998</v>
      </c>
      <c r="AA6" s="46">
        <v>3.6091799999999998</v>
      </c>
      <c r="AB6" s="46">
        <v>3.7091799999999999</v>
      </c>
      <c r="AC6" s="46">
        <v>3.54806</v>
      </c>
      <c r="AD6" s="46">
        <v>3.665</v>
      </c>
      <c r="AE6" s="46">
        <v>3.7757700000000001</v>
      </c>
      <c r="AF6" s="46">
        <v>3.82</v>
      </c>
      <c r="AG6" s="46">
        <v>4.157</v>
      </c>
      <c r="AH6" s="49">
        <v>4.4564199999999996</v>
      </c>
      <c r="AI6" s="46">
        <v>4.3099999999999996</v>
      </c>
      <c r="AJ6" s="46">
        <v>4.26</v>
      </c>
      <c r="AK6" s="46">
        <v>4.2941900000000004</v>
      </c>
      <c r="AL6" s="46">
        <v>4.1399999999999997</v>
      </c>
      <c r="AM6" s="46">
        <v>4.22</v>
      </c>
      <c r="AN6" s="46">
        <v>3.9339900000000001</v>
      </c>
      <c r="AO6" s="46">
        <v>3.54806</v>
      </c>
      <c r="AP6" s="46">
        <v>4.1094999999999997</v>
      </c>
      <c r="AQ6" s="46">
        <v>4.02921</v>
      </c>
      <c r="AR6" s="46">
        <v>4.0187999999999997</v>
      </c>
      <c r="AS6" s="46">
        <v>4.0399900000000004</v>
      </c>
      <c r="AT6" s="46">
        <v>4.1162599999999996</v>
      </c>
      <c r="AU6" s="46">
        <v>4.1996000000000002</v>
      </c>
      <c r="AV6" s="46">
        <v>4.4590800000000002</v>
      </c>
      <c r="AW6" s="46">
        <v>4.4823599999999999</v>
      </c>
      <c r="AX6" s="46">
        <v>4.4289100000000001</v>
      </c>
      <c r="AY6" s="46">
        <v>4.4383999999999997</v>
      </c>
      <c r="AZ6" s="46">
        <v>4.4175700000000004</v>
      </c>
      <c r="BA6" s="46">
        <v>4.3390000000000004</v>
      </c>
      <c r="BB6" s="46">
        <v>4.2788399999999998</v>
      </c>
      <c r="BC6" s="46">
        <v>4.2924899999999999</v>
      </c>
      <c r="BD6" s="46">
        <v>4.2789999999999999</v>
      </c>
      <c r="BE6" s="46">
        <v>4.2677500000000004</v>
      </c>
      <c r="BF6" s="46">
        <v>4.2212500000000004</v>
      </c>
      <c r="BG6" s="46">
        <v>4.2355900000000002</v>
      </c>
      <c r="BH6" s="46">
        <v>4.0916499999999996</v>
      </c>
      <c r="BI6" s="46">
        <v>4.0572800000000004</v>
      </c>
      <c r="BJ6" s="46">
        <v>3.8961899999999998</v>
      </c>
      <c r="BK6" s="46">
        <v>3.9085999999999999</v>
      </c>
      <c r="BL6" s="46">
        <v>3.8602300000000001</v>
      </c>
      <c r="BM6" s="46">
        <v>3.9167100000000001</v>
      </c>
      <c r="BN6" s="46">
        <v>3.9862199999999999</v>
      </c>
      <c r="BO6" s="46">
        <v>4.0350099999999998</v>
      </c>
      <c r="BP6" s="46">
        <v>4.0580699999999998</v>
      </c>
      <c r="BQ6" s="48">
        <v>4.0999999999999996</v>
      </c>
      <c r="BR6" s="68">
        <v>4.1367500000000001</v>
      </c>
      <c r="BS6" s="68">
        <v>4.1794200000000004</v>
      </c>
      <c r="BT6" s="73">
        <v>4.1844799999999998</v>
      </c>
      <c r="BU6" s="73">
        <v>4.1509799999999997</v>
      </c>
      <c r="BV6" s="73">
        <v>4.1045299999999996</v>
      </c>
      <c r="BW6" s="73">
        <v>4.0650700000000004</v>
      </c>
      <c r="BX6" s="73">
        <v>4.0799500000000002</v>
      </c>
      <c r="BY6" s="73">
        <v>4.1312699999999998</v>
      </c>
      <c r="BZ6" s="73">
        <v>4.1878299999999999</v>
      </c>
      <c r="CA6" s="73">
        <v>4.13035</v>
      </c>
      <c r="CB6" s="73">
        <v>4.1214700000000004</v>
      </c>
      <c r="CC6" s="73"/>
      <c r="CD6" s="73"/>
      <c r="CE6" s="73"/>
      <c r="CF6" s="73"/>
      <c r="CG6" s="76"/>
    </row>
    <row r="7" spans="1:85" x14ac:dyDescent="0.3">
      <c r="A7" s="45" t="s">
        <v>35</v>
      </c>
      <c r="B7" s="46">
        <v>43.6798</v>
      </c>
      <c r="C7" s="46">
        <v>43.705199999999998</v>
      </c>
      <c r="D7" s="46">
        <v>41.03</v>
      </c>
      <c r="E7" s="46">
        <v>44.274799999999999</v>
      </c>
      <c r="F7" s="46">
        <v>44.683399999999999</v>
      </c>
      <c r="G7" s="46">
        <v>46.846200000000003</v>
      </c>
      <c r="H7" s="46">
        <f t="shared" si="2"/>
        <v>49.478400000000001</v>
      </c>
      <c r="I7" s="46">
        <f t="shared" si="0"/>
        <v>49.899299999999997</v>
      </c>
      <c r="J7" s="46">
        <f t="shared" si="1"/>
        <v>52.556699999999999</v>
      </c>
      <c r="K7" s="46"/>
      <c r="L7" s="46"/>
      <c r="M7" s="46"/>
      <c r="N7" s="57">
        <v>45.245100000000001</v>
      </c>
      <c r="O7" s="46">
        <v>44.618099999999998</v>
      </c>
      <c r="P7" s="46">
        <v>44.674999999999997</v>
      </c>
      <c r="Q7" s="46">
        <v>44.390799999999999</v>
      </c>
      <c r="R7" s="46">
        <v>43.782899999999998</v>
      </c>
      <c r="S7" s="46">
        <v>43.71</v>
      </c>
      <c r="T7" s="46">
        <v>43.368699999999997</v>
      </c>
      <c r="U7" s="46">
        <v>43.572000000000003</v>
      </c>
      <c r="V7" s="46">
        <v>44.9709</v>
      </c>
      <c r="W7" s="46">
        <v>44.654600000000002</v>
      </c>
      <c r="X7" s="46">
        <v>44.804499999999997</v>
      </c>
      <c r="Y7" s="46">
        <v>44.683399999999999</v>
      </c>
      <c r="Z7" s="46">
        <v>44.032400000000003</v>
      </c>
      <c r="AA7" s="46">
        <v>44.030700000000003</v>
      </c>
      <c r="AB7" s="46">
        <v>44.7087</v>
      </c>
      <c r="AC7" s="46">
        <v>44.186399999999999</v>
      </c>
      <c r="AD7" s="46">
        <v>44.413699999999999</v>
      </c>
      <c r="AE7" s="46">
        <v>45.088000000000001</v>
      </c>
      <c r="AF7" s="46">
        <v>45.570999999999998</v>
      </c>
      <c r="AG7" s="46">
        <v>46.646000000000001</v>
      </c>
      <c r="AH7" s="46">
        <v>46.7896</v>
      </c>
      <c r="AI7" s="46">
        <v>46.93</v>
      </c>
      <c r="AJ7" s="46">
        <v>47.04</v>
      </c>
      <c r="AK7" s="46">
        <v>46.846200000000003</v>
      </c>
      <c r="AL7" s="46">
        <v>47.605499999999999</v>
      </c>
      <c r="AM7" s="46">
        <v>47.52</v>
      </c>
      <c r="AN7" s="46">
        <v>45.982900000000001</v>
      </c>
      <c r="AO7" s="46">
        <v>44.186399999999999</v>
      </c>
      <c r="AP7" s="46">
        <v>46.687399999999997</v>
      </c>
      <c r="AQ7" s="46">
        <v>46.902099999999997</v>
      </c>
      <c r="AR7" s="46">
        <v>46.9116</v>
      </c>
      <c r="AS7" s="46">
        <v>46.373199999999997</v>
      </c>
      <c r="AT7" s="46">
        <v>48.2485</v>
      </c>
      <c r="AU7" s="46">
        <v>48.48</v>
      </c>
      <c r="AV7" s="46">
        <v>49.708599999999997</v>
      </c>
      <c r="AW7" s="46">
        <v>49.478400000000001</v>
      </c>
      <c r="AX7" s="46">
        <v>49.725499999999997</v>
      </c>
      <c r="AY7" s="46">
        <v>50.209600000000002</v>
      </c>
      <c r="AZ7" s="46">
        <v>50.110199999999999</v>
      </c>
      <c r="BA7" s="46">
        <v>50.112000000000002</v>
      </c>
      <c r="BB7" s="46">
        <v>49.744300000000003</v>
      </c>
      <c r="BC7" s="46">
        <v>50.5032</v>
      </c>
      <c r="BD7" s="46">
        <v>50.537999999999997</v>
      </c>
      <c r="BE7" s="46">
        <v>51.118099999999998</v>
      </c>
      <c r="BF7" s="46">
        <v>50.827300000000001</v>
      </c>
      <c r="BG7" s="46">
        <v>51.615000000000002</v>
      </c>
      <c r="BH7" s="46">
        <v>50.232399999999998</v>
      </c>
      <c r="BI7" s="46">
        <v>49.899299999999997</v>
      </c>
      <c r="BJ7" s="46">
        <v>51.385199999999998</v>
      </c>
      <c r="BK7" s="46">
        <v>52.121600000000001</v>
      </c>
      <c r="BL7" s="46">
        <v>52.155000000000001</v>
      </c>
      <c r="BM7" s="46">
        <v>51.62</v>
      </c>
      <c r="BN7" s="46">
        <v>52.581400000000002</v>
      </c>
      <c r="BO7" s="46">
        <v>53.348199999999999</v>
      </c>
      <c r="BP7" s="46">
        <v>53.135100000000001</v>
      </c>
      <c r="BQ7" s="48">
        <v>53.5</v>
      </c>
      <c r="BR7" s="68">
        <v>53.88</v>
      </c>
      <c r="BS7" s="68">
        <v>53.541600000000003</v>
      </c>
      <c r="BT7" s="73">
        <v>52.348700000000001</v>
      </c>
      <c r="BU7" s="73">
        <v>52.556699999999999</v>
      </c>
      <c r="BV7" s="73">
        <v>52.274700000000003</v>
      </c>
      <c r="BW7" s="73">
        <v>51.848799999999997</v>
      </c>
      <c r="BX7" s="73">
        <v>31.593</v>
      </c>
      <c r="BY7" s="73">
        <v>52.0901</v>
      </c>
      <c r="BZ7" s="73">
        <v>52.1556</v>
      </c>
      <c r="CA7" s="73">
        <v>51.200499999999998</v>
      </c>
      <c r="CB7" s="73">
        <v>50.865200000000002</v>
      </c>
      <c r="CC7" s="73"/>
      <c r="CD7" s="73"/>
      <c r="CE7" s="73"/>
      <c r="CF7" s="73"/>
      <c r="CG7" s="76"/>
    </row>
    <row r="8" spans="1:85" x14ac:dyDescent="0.3">
      <c r="A8" s="45" t="s">
        <v>36</v>
      </c>
      <c r="B8" s="46">
        <v>30.100300000000001</v>
      </c>
      <c r="C8" s="46">
        <v>31.573</v>
      </c>
      <c r="D8" s="46">
        <v>30.351800000000001</v>
      </c>
      <c r="E8" s="46">
        <v>32.808399999999999</v>
      </c>
      <c r="F8" s="46">
        <v>32.868400000000001</v>
      </c>
      <c r="G8" s="46">
        <v>36.000599999999999</v>
      </c>
      <c r="H8" s="46">
        <f t="shared" si="2"/>
        <v>35.760800000000003</v>
      </c>
      <c r="I8" s="46">
        <f t="shared" si="0"/>
        <v>32.551200000000001</v>
      </c>
      <c r="J8" s="46">
        <f t="shared" si="1"/>
        <v>32.398600000000002</v>
      </c>
      <c r="K8" s="46"/>
      <c r="L8" s="46"/>
      <c r="M8" s="46"/>
      <c r="N8" s="57">
        <v>32.927599999999998</v>
      </c>
      <c r="O8" s="46">
        <v>32.5458</v>
      </c>
      <c r="P8" s="46">
        <v>32.435000000000002</v>
      </c>
      <c r="Q8" s="46">
        <v>32.215899999999998</v>
      </c>
      <c r="R8" s="46">
        <v>32.7669</v>
      </c>
      <c r="S8" s="46">
        <v>32.39</v>
      </c>
      <c r="T8" s="46">
        <v>31.852599999999999</v>
      </c>
      <c r="U8" s="46">
        <v>31.477900000000002</v>
      </c>
      <c r="V8" s="46">
        <v>32.321800000000003</v>
      </c>
      <c r="W8" s="46">
        <v>32.505699999999997</v>
      </c>
      <c r="X8" s="46">
        <v>32.785499999999999</v>
      </c>
      <c r="Y8" s="46">
        <v>32.868400000000001</v>
      </c>
      <c r="Z8" s="46">
        <v>32.685600000000001</v>
      </c>
      <c r="AA8" s="46">
        <v>32.307299999999998</v>
      </c>
      <c r="AB8" s="46">
        <v>32.532400000000003</v>
      </c>
      <c r="AC8" s="46">
        <v>32.6892</v>
      </c>
      <c r="AD8" s="46">
        <v>33.633000000000003</v>
      </c>
      <c r="AE8" s="46">
        <v>33.771999999999998</v>
      </c>
      <c r="AF8" s="46">
        <v>35.0398</v>
      </c>
      <c r="AG8" s="46">
        <v>35.707999999999998</v>
      </c>
      <c r="AH8" s="46">
        <v>36.3797</v>
      </c>
      <c r="AI8" s="46">
        <v>35.590000000000003</v>
      </c>
      <c r="AJ8" s="46">
        <v>35.789000000000001</v>
      </c>
      <c r="AK8" s="46">
        <v>36.000599999999999</v>
      </c>
      <c r="AL8" s="46">
        <v>35.583300000000001</v>
      </c>
      <c r="AM8" s="46">
        <v>35.668999999999997</v>
      </c>
      <c r="AN8" s="46">
        <v>35.1937</v>
      </c>
      <c r="AO8" s="46">
        <v>32.6892</v>
      </c>
      <c r="AP8" s="46">
        <v>35.703600000000002</v>
      </c>
      <c r="AQ8" s="46">
        <v>35.109200000000001</v>
      </c>
      <c r="AR8" s="46">
        <v>34.631999999999998</v>
      </c>
      <c r="AS8" s="46">
        <v>34.571599999999997</v>
      </c>
      <c r="AT8" s="46">
        <v>34.582599999999999</v>
      </c>
      <c r="AU8" s="46">
        <v>34.887999999999998</v>
      </c>
      <c r="AV8" s="46">
        <v>35.575400000000002</v>
      </c>
      <c r="AW8" s="46">
        <v>35.760800000000003</v>
      </c>
      <c r="AX8" s="46">
        <v>35.200699999999998</v>
      </c>
      <c r="AY8" s="46">
        <v>34.806399999999996</v>
      </c>
      <c r="AZ8" s="46">
        <v>34.388500000000001</v>
      </c>
      <c r="BA8" s="46">
        <v>34.442</v>
      </c>
      <c r="BB8" s="46">
        <v>34.078699999999998</v>
      </c>
      <c r="BC8" s="46">
        <v>33.923499999999997</v>
      </c>
      <c r="BD8" s="46">
        <v>33.259300000000003</v>
      </c>
      <c r="BE8" s="46">
        <v>33.164299999999997</v>
      </c>
      <c r="BF8" s="46">
        <v>33.277500000000003</v>
      </c>
      <c r="BG8" s="46">
        <v>33.194899999999997</v>
      </c>
      <c r="BH8" s="46">
        <v>32.515700000000002</v>
      </c>
      <c r="BI8" s="46">
        <v>32.551200000000001</v>
      </c>
      <c r="BJ8" s="46">
        <v>31.384799999999998</v>
      </c>
      <c r="BK8" s="46">
        <v>31.334399999999999</v>
      </c>
      <c r="BL8" s="46">
        <v>31.1264</v>
      </c>
      <c r="BM8" s="46">
        <v>31.368600000000001</v>
      </c>
      <c r="BN8" s="46">
        <v>32.031500000000001</v>
      </c>
      <c r="BO8" s="46">
        <v>33.036799999999999</v>
      </c>
      <c r="BP8" s="46">
        <v>33.2699</v>
      </c>
      <c r="BQ8" s="48">
        <v>32.700000000000003</v>
      </c>
      <c r="BR8" s="68">
        <v>32.183999999999997</v>
      </c>
      <c r="BS8" s="68">
        <v>33.228900000000003</v>
      </c>
      <c r="BT8" s="73">
        <v>32.881</v>
      </c>
      <c r="BU8" s="73">
        <v>32.398600000000002</v>
      </c>
      <c r="BV8" s="73">
        <v>31.3353</v>
      </c>
      <c r="BW8" s="73">
        <v>31.365300000000001</v>
      </c>
      <c r="BX8" s="73">
        <v>31.593</v>
      </c>
      <c r="BY8" s="73">
        <v>52.0901</v>
      </c>
      <c r="BZ8" s="73">
        <v>31.747199999999999</v>
      </c>
      <c r="CA8" s="73">
        <v>30.541</v>
      </c>
      <c r="CB8" s="73">
        <v>30.770199999999999</v>
      </c>
      <c r="CC8" s="73"/>
      <c r="CD8" s="73"/>
      <c r="CE8" s="73"/>
      <c r="CF8" s="73"/>
      <c r="CG8" s="76"/>
    </row>
    <row r="9" spans="1:85" x14ac:dyDescent="0.3">
      <c r="A9" s="45" t="s">
        <v>37</v>
      </c>
      <c r="B9" s="46">
        <v>8873.11</v>
      </c>
      <c r="C9" s="46">
        <v>8968.61</v>
      </c>
      <c r="D9" s="46">
        <v>9612.4500000000007</v>
      </c>
      <c r="E9" s="46">
        <v>12195.1</v>
      </c>
      <c r="F9" s="46">
        <v>12406.9</v>
      </c>
      <c r="G9" s="46">
        <v>13793.1</v>
      </c>
      <c r="H9" s="46">
        <f t="shared" si="2"/>
        <v>13440.9</v>
      </c>
      <c r="I9" s="46">
        <f t="shared" si="0"/>
        <v>13544.4</v>
      </c>
      <c r="J9" s="46">
        <f t="shared" si="1"/>
        <v>14555.8</v>
      </c>
      <c r="K9" s="46"/>
      <c r="L9" s="46"/>
      <c r="M9" s="46"/>
      <c r="N9" s="57">
        <v>12150.7</v>
      </c>
      <c r="O9" s="46">
        <v>11627.9</v>
      </c>
      <c r="P9" s="46">
        <v>11299.4</v>
      </c>
      <c r="Q9" s="46">
        <v>11560.7</v>
      </c>
      <c r="R9" s="46">
        <v>11655</v>
      </c>
      <c r="S9" s="46">
        <v>11990</v>
      </c>
      <c r="T9" s="46">
        <v>11614.4</v>
      </c>
      <c r="U9" s="46">
        <v>11695.9</v>
      </c>
      <c r="V9" s="46">
        <v>12180.3</v>
      </c>
      <c r="W9" s="46">
        <v>12150.7</v>
      </c>
      <c r="X9" s="46">
        <v>12180.3</v>
      </c>
      <c r="Y9" s="46">
        <v>12406.9</v>
      </c>
      <c r="Z9" s="46">
        <v>12658.2</v>
      </c>
      <c r="AA9" s="46">
        <v>12919.9</v>
      </c>
      <c r="AB9" s="46">
        <v>13037.8</v>
      </c>
      <c r="AC9" s="46">
        <v>12919.9</v>
      </c>
      <c r="AD9" s="46">
        <v>13210</v>
      </c>
      <c r="AE9" s="46">
        <v>13333.3</v>
      </c>
      <c r="AF9" s="46">
        <v>13459</v>
      </c>
      <c r="AG9" s="46">
        <v>13908.2</v>
      </c>
      <c r="AH9" s="46">
        <v>14577.3</v>
      </c>
      <c r="AI9" s="46">
        <v>13609</v>
      </c>
      <c r="AJ9" s="46">
        <v>13587</v>
      </c>
      <c r="AK9" s="46">
        <v>13793.1</v>
      </c>
      <c r="AL9" s="46">
        <v>13661.2</v>
      </c>
      <c r="AM9" s="46">
        <v>13365</v>
      </c>
      <c r="AN9" s="46">
        <v>13192.6</v>
      </c>
      <c r="AO9" s="46">
        <v>12919.9</v>
      </c>
      <c r="AP9" s="46">
        <v>13624</v>
      </c>
      <c r="AQ9" s="46">
        <v>13140.6</v>
      </c>
      <c r="AR9" s="46">
        <v>13020.8</v>
      </c>
      <c r="AS9" s="46">
        <v>13262.6</v>
      </c>
      <c r="AT9" s="46">
        <v>12970.2</v>
      </c>
      <c r="AU9" s="46">
        <v>12987</v>
      </c>
      <c r="AV9" s="46">
        <v>13531.8</v>
      </c>
      <c r="AW9" s="46">
        <v>13440.9</v>
      </c>
      <c r="AX9" s="46">
        <v>13333.3</v>
      </c>
      <c r="AY9" s="46">
        <v>13351.1</v>
      </c>
      <c r="AZ9" s="46">
        <v>13315.6</v>
      </c>
      <c r="BA9" s="46">
        <v>13351.1</v>
      </c>
      <c r="BB9" s="46">
        <v>13315.6</v>
      </c>
      <c r="BC9" s="46">
        <v>13297.7</v>
      </c>
      <c r="BD9" s="46">
        <v>13079.5</v>
      </c>
      <c r="BE9" s="46">
        <v>13323.3</v>
      </c>
      <c r="BF9" s="46">
        <v>13442.2</v>
      </c>
      <c r="BG9" s="46">
        <v>13564</v>
      </c>
      <c r="BH9" s="46">
        <v>13495.1</v>
      </c>
      <c r="BI9" s="46">
        <v>13544.4</v>
      </c>
      <c r="BJ9" s="46">
        <v>13404.2</v>
      </c>
      <c r="BK9" s="46">
        <v>13677</v>
      </c>
      <c r="BL9" s="46">
        <v>13732.5</v>
      </c>
      <c r="BM9" s="46">
        <v>13871.6</v>
      </c>
      <c r="BN9" s="46">
        <v>13967.6</v>
      </c>
      <c r="BO9" s="46">
        <v>14302.6</v>
      </c>
      <c r="BP9" s="46">
        <v>14394</v>
      </c>
      <c r="BQ9" s="65">
        <v>14747.5</v>
      </c>
      <c r="BR9" s="68">
        <v>14899</v>
      </c>
      <c r="BS9" s="68">
        <v>15219.3</v>
      </c>
      <c r="BT9" s="73">
        <v>14352.2</v>
      </c>
      <c r="BU9" s="73">
        <v>14555.8</v>
      </c>
      <c r="BV9" s="73">
        <v>14106.6</v>
      </c>
      <c r="BW9" s="73">
        <v>14019.2</v>
      </c>
      <c r="BX9" s="73">
        <v>1136.46</v>
      </c>
      <c r="BY9" s="73">
        <v>14188</v>
      </c>
      <c r="BZ9" s="73">
        <v>14386.5</v>
      </c>
      <c r="CA9" s="73">
        <v>14115.8</v>
      </c>
      <c r="CB9" s="73">
        <v>14022.7</v>
      </c>
      <c r="CC9" s="73"/>
      <c r="CD9" s="73"/>
      <c r="CE9" s="73"/>
      <c r="CF9" s="73"/>
      <c r="CG9" s="76"/>
    </row>
    <row r="10" spans="1:85" x14ac:dyDescent="0.3">
      <c r="A10" s="45" t="s">
        <v>38</v>
      </c>
      <c r="B10" s="46">
        <v>1131.48</v>
      </c>
      <c r="C10" s="46">
        <v>1157.54</v>
      </c>
      <c r="D10" s="46">
        <v>1067</v>
      </c>
      <c r="E10" s="46">
        <v>1051.08</v>
      </c>
      <c r="F10" s="46">
        <v>1096.73</v>
      </c>
      <c r="G10" s="46">
        <v>1173.02</v>
      </c>
      <c r="H10" s="46">
        <f t="shared" si="2"/>
        <v>1203.51</v>
      </c>
      <c r="I10" s="46">
        <f t="shared" si="0"/>
        <v>1066.24</v>
      </c>
      <c r="J10" s="46">
        <f t="shared" si="1"/>
        <v>1115.57</v>
      </c>
      <c r="K10" s="46"/>
      <c r="L10" s="46"/>
      <c r="M10" s="46"/>
      <c r="N10" s="57">
        <v>1075.5</v>
      </c>
      <c r="O10" s="46">
        <v>1067.58</v>
      </c>
      <c r="P10" s="46">
        <v>1068.83</v>
      </c>
      <c r="Q10" s="46">
        <v>1030.18</v>
      </c>
      <c r="R10" s="46">
        <v>1019.47</v>
      </c>
      <c r="S10" s="46">
        <v>1013.17</v>
      </c>
      <c r="T10" s="46">
        <v>1023.54</v>
      </c>
      <c r="U10" s="46">
        <v>995.91700000000003</v>
      </c>
      <c r="V10" s="46">
        <v>1046.24</v>
      </c>
      <c r="W10" s="46">
        <v>1051.6400000000001</v>
      </c>
      <c r="X10" s="46">
        <v>1087.19</v>
      </c>
      <c r="Y10" s="46">
        <v>1096.73</v>
      </c>
      <c r="Z10" s="46">
        <v>1098.06</v>
      </c>
      <c r="AA10" s="46">
        <v>1104.97</v>
      </c>
      <c r="AB10" s="46">
        <v>1104.97</v>
      </c>
      <c r="AC10" s="46">
        <v>1067.1199999999999</v>
      </c>
      <c r="AD10" s="46">
        <v>1109.1400000000001</v>
      </c>
      <c r="AE10" s="46">
        <v>1126.8900000000001</v>
      </c>
      <c r="AF10" s="46">
        <v>1168.3599999999999</v>
      </c>
      <c r="AG10" s="46">
        <v>1178.97</v>
      </c>
      <c r="AH10" s="46">
        <v>1195.03</v>
      </c>
      <c r="AI10" s="46">
        <v>1137.5999999999999</v>
      </c>
      <c r="AJ10" s="46">
        <v>1155.67</v>
      </c>
      <c r="AK10" s="46">
        <v>1173.02</v>
      </c>
      <c r="AL10" s="46">
        <v>1177.58</v>
      </c>
      <c r="AM10" s="46">
        <v>1217.58</v>
      </c>
      <c r="AN10" s="46">
        <v>1147.05</v>
      </c>
      <c r="AO10" s="46">
        <v>1067.1199999999999</v>
      </c>
      <c r="AP10" s="46">
        <v>1188.92</v>
      </c>
      <c r="AQ10" s="46">
        <v>1158.3499999999999</v>
      </c>
      <c r="AR10" s="46">
        <v>1107.17</v>
      </c>
      <c r="AS10" s="46">
        <v>1121.2</v>
      </c>
      <c r="AT10" s="46">
        <v>1096.97</v>
      </c>
      <c r="AU10" s="46">
        <v>1146</v>
      </c>
      <c r="AV10" s="46">
        <v>1168.6300000000001</v>
      </c>
      <c r="AW10" s="46">
        <v>1203.51</v>
      </c>
      <c r="AX10" s="46">
        <v>1173.57</v>
      </c>
      <c r="AY10" s="46">
        <v>1123.97</v>
      </c>
      <c r="AZ10" s="46">
        <v>1114.45</v>
      </c>
      <c r="BA10" s="46">
        <v>1136.3599999999999</v>
      </c>
      <c r="BB10" s="46">
        <v>1122.8399999999999</v>
      </c>
      <c r="BC10" s="46">
        <v>1142.06</v>
      </c>
      <c r="BD10" s="46">
        <v>1123.0999999999999</v>
      </c>
      <c r="BE10" s="46">
        <v>1122.51</v>
      </c>
      <c r="BF10" s="46">
        <v>1144.6099999999999</v>
      </c>
      <c r="BG10" s="46">
        <v>1123.78</v>
      </c>
      <c r="BH10" s="46">
        <v>1079.42</v>
      </c>
      <c r="BI10" s="46">
        <v>1066.24</v>
      </c>
      <c r="BJ10" s="46">
        <v>1070.99</v>
      </c>
      <c r="BK10" s="46">
        <v>1073.3800000000001</v>
      </c>
      <c r="BL10" s="46">
        <v>1061.17</v>
      </c>
      <c r="BM10" s="46">
        <v>1066.8499999999999</v>
      </c>
      <c r="BN10" s="46">
        <v>1078.68</v>
      </c>
      <c r="BO10" s="46">
        <v>1113.97</v>
      </c>
      <c r="BP10" s="46">
        <v>1116.54</v>
      </c>
      <c r="BQ10" s="65">
        <v>1110.4000000000001</v>
      </c>
      <c r="BR10" s="68">
        <v>1109.32</v>
      </c>
      <c r="BS10" s="68">
        <v>1138.83</v>
      </c>
      <c r="BT10" s="73">
        <v>1119.3</v>
      </c>
      <c r="BU10" s="73">
        <v>1115.57</v>
      </c>
      <c r="BV10" s="73">
        <v>1115.23</v>
      </c>
      <c r="BW10" s="73">
        <v>1117.3499999999999</v>
      </c>
      <c r="BX10" s="73">
        <v>1136.46</v>
      </c>
      <c r="BY10" s="73">
        <v>1158.72</v>
      </c>
      <c r="BZ10" s="73">
        <v>1188.93</v>
      </c>
      <c r="CA10" s="73">
        <v>1155.94</v>
      </c>
      <c r="CB10" s="73">
        <v>1180.75</v>
      </c>
      <c r="CC10" s="73"/>
      <c r="CD10" s="73"/>
      <c r="CE10" s="73"/>
      <c r="CF10" s="73"/>
      <c r="CG10" s="76"/>
    </row>
    <row r="11" spans="1:85" x14ac:dyDescent="0.3">
      <c r="A11" s="45" t="s">
        <v>39</v>
      </c>
      <c r="B11" s="46">
        <v>29.04</v>
      </c>
      <c r="C11" s="46">
        <v>30.117799999999999</v>
      </c>
      <c r="D11" s="46">
        <v>29.02</v>
      </c>
      <c r="E11" s="46">
        <v>29.997299999999999</v>
      </c>
      <c r="F11" s="46">
        <v>31.743400000000001</v>
      </c>
      <c r="G11" s="46">
        <v>32.890799999999999</v>
      </c>
      <c r="H11" s="46">
        <f t="shared" si="2"/>
        <v>32.316000000000003</v>
      </c>
      <c r="I11" s="46">
        <f t="shared" si="0"/>
        <v>29.664100000000001</v>
      </c>
      <c r="J11" s="46">
        <f t="shared" si="1"/>
        <v>30.558700000000002</v>
      </c>
      <c r="K11" s="46"/>
      <c r="L11" s="46"/>
      <c r="M11" s="46"/>
      <c r="N11" s="57">
        <v>30.373000000000001</v>
      </c>
      <c r="O11" s="46">
        <v>30.3156</v>
      </c>
      <c r="P11" s="46">
        <v>30.435300000000002</v>
      </c>
      <c r="Q11" s="46">
        <v>30.177099999999999</v>
      </c>
      <c r="R11" s="46">
        <v>29.9757</v>
      </c>
      <c r="S11" s="46">
        <v>29.860800000000001</v>
      </c>
      <c r="T11" s="46">
        <v>29.982900000000001</v>
      </c>
      <c r="U11" s="46">
        <v>29.233000000000001</v>
      </c>
      <c r="V11" s="46">
        <v>30.450199999999999</v>
      </c>
      <c r="W11" s="46">
        <v>30.374500000000001</v>
      </c>
      <c r="X11" s="46">
        <v>31.016400000000001</v>
      </c>
      <c r="Y11" s="46">
        <v>31.743400000000001</v>
      </c>
      <c r="Z11" s="46">
        <v>31.639500000000002</v>
      </c>
      <c r="AA11" s="46">
        <v>31.461400000000001</v>
      </c>
      <c r="AB11" s="46">
        <v>31.2041</v>
      </c>
      <c r="AC11" s="46">
        <v>30.4254</v>
      </c>
      <c r="AD11" s="46">
        <v>30.646899999999999</v>
      </c>
      <c r="AE11" s="46">
        <v>30.9223</v>
      </c>
      <c r="AF11" s="46">
        <v>31.120100000000001</v>
      </c>
      <c r="AG11" s="46">
        <v>32.76</v>
      </c>
      <c r="AH11" s="46">
        <v>33.063400000000001</v>
      </c>
      <c r="AI11" s="46">
        <v>32.61</v>
      </c>
      <c r="AJ11" s="46">
        <v>32.5</v>
      </c>
      <c r="AK11" s="46">
        <v>32.890799999999999</v>
      </c>
      <c r="AL11" s="46">
        <v>33.412999999999997</v>
      </c>
      <c r="AM11" s="46">
        <v>33.198</v>
      </c>
      <c r="AN11" s="46">
        <v>32.326099999999997</v>
      </c>
      <c r="AO11" s="46">
        <v>30.4254</v>
      </c>
      <c r="AP11" s="46">
        <v>32.613199999999999</v>
      </c>
      <c r="AQ11" s="46">
        <v>32.312600000000003</v>
      </c>
      <c r="AR11" s="46">
        <v>31.498999999999999</v>
      </c>
      <c r="AS11" s="46">
        <v>31.741299999999999</v>
      </c>
      <c r="AT11" s="46">
        <v>31.365100000000002</v>
      </c>
      <c r="AU11" s="46">
        <v>31.610199999999999</v>
      </c>
      <c r="AV11" s="46">
        <v>31.8081</v>
      </c>
      <c r="AW11" s="46">
        <v>32.316000000000003</v>
      </c>
      <c r="AX11" s="46">
        <v>31.467099999999999</v>
      </c>
      <c r="AY11" s="46">
        <v>30.6861</v>
      </c>
      <c r="AZ11" s="46">
        <v>30.283899999999999</v>
      </c>
      <c r="BA11" s="46">
        <v>29.996500000000001</v>
      </c>
      <c r="BB11" s="46">
        <v>30.166799999999999</v>
      </c>
      <c r="BC11" s="46">
        <v>30.401700000000002</v>
      </c>
      <c r="BD11" s="46">
        <v>30.279299999999999</v>
      </c>
      <c r="BE11" s="46">
        <v>30.120799999999999</v>
      </c>
      <c r="BF11" s="46">
        <v>30.3432</v>
      </c>
      <c r="BG11" s="46">
        <v>30.167400000000001</v>
      </c>
      <c r="BH11" s="46">
        <v>29.988</v>
      </c>
      <c r="BI11" s="46">
        <v>29.664100000000001</v>
      </c>
      <c r="BJ11" s="46">
        <v>29.212700000000002</v>
      </c>
      <c r="BK11" s="46">
        <v>29.230599999999999</v>
      </c>
      <c r="BL11" s="46">
        <v>29.078299999999999</v>
      </c>
      <c r="BM11" s="46">
        <v>29.549700000000001</v>
      </c>
      <c r="BN11" s="46">
        <v>30.003900000000002</v>
      </c>
      <c r="BO11" s="46">
        <v>30.461500000000001</v>
      </c>
      <c r="BP11" s="46">
        <v>30.583400000000001</v>
      </c>
      <c r="BQ11" s="48">
        <v>30.7</v>
      </c>
      <c r="BR11" s="68">
        <v>30.453499999999998</v>
      </c>
      <c r="BS11" s="68">
        <v>30.953099999999999</v>
      </c>
      <c r="BT11" s="73">
        <v>30.779900000000001</v>
      </c>
      <c r="BU11" s="73">
        <v>30.558700000000002</v>
      </c>
      <c r="BV11" s="73">
        <v>30.759399999999999</v>
      </c>
      <c r="BW11" s="73">
        <v>30.7668</v>
      </c>
      <c r="BX11" s="73">
        <v>30.8489</v>
      </c>
      <c r="BY11" s="73">
        <v>30.8931</v>
      </c>
      <c r="BZ11" s="73">
        <v>31.585100000000001</v>
      </c>
      <c r="CA11" s="73">
        <v>30.987300000000001</v>
      </c>
      <c r="CB11" s="73">
        <v>31.073599999999999</v>
      </c>
      <c r="CC11" s="73"/>
      <c r="CD11" s="73"/>
      <c r="CE11" s="73"/>
      <c r="CF11" s="73"/>
      <c r="CG11" s="76"/>
    </row>
    <row r="12" spans="1:85" x14ac:dyDescent="0.3">
      <c r="A12" s="45" t="s">
        <v>40</v>
      </c>
      <c r="B12" s="46">
        <v>6.5917899999999996</v>
      </c>
      <c r="C12" s="46">
        <v>6.3522999999999996</v>
      </c>
      <c r="D12" s="46">
        <v>6.3011299999999997</v>
      </c>
      <c r="E12" s="46">
        <v>6.1103800000000001</v>
      </c>
      <c r="F12" s="46">
        <v>6.13849</v>
      </c>
      <c r="G12" s="46">
        <v>6.4888199999999996</v>
      </c>
      <c r="H12" s="46">
        <f t="shared" si="2"/>
        <v>6.9472399999999999</v>
      </c>
      <c r="I12" s="46">
        <f t="shared" si="0"/>
        <v>6.5165499999999996</v>
      </c>
      <c r="J12" s="46">
        <f t="shared" si="1"/>
        <v>6.8761099999999997</v>
      </c>
      <c r="K12" s="46"/>
      <c r="L12" s="46"/>
      <c r="M12" s="46"/>
      <c r="N12" s="57">
        <v>6.1032799999999998</v>
      </c>
      <c r="O12" s="46">
        <v>6.1246099999999997</v>
      </c>
      <c r="P12" s="46">
        <v>6.1618599999999999</v>
      </c>
      <c r="Q12" s="46">
        <v>6.1591500000000003</v>
      </c>
      <c r="R12" s="46">
        <v>6.16845</v>
      </c>
      <c r="S12" s="46">
        <v>6.1551999999999998</v>
      </c>
      <c r="T12" s="46">
        <v>6.1643299999999996</v>
      </c>
      <c r="U12" s="46">
        <v>6.1334</v>
      </c>
      <c r="V12" s="46">
        <v>6.1534199999999997</v>
      </c>
      <c r="W12" s="46">
        <v>6.1323600000000003</v>
      </c>
      <c r="X12" s="46">
        <v>6.1313300000000002</v>
      </c>
      <c r="Y12" s="46">
        <v>6.13849</v>
      </c>
      <c r="Z12" s="46">
        <v>6.1522500000000004</v>
      </c>
      <c r="AA12" s="46">
        <v>6.1527000000000003</v>
      </c>
      <c r="AB12" s="46">
        <v>6.1091100000000003</v>
      </c>
      <c r="AC12" s="46">
        <v>6.0850499999999998</v>
      </c>
      <c r="AD12" s="46">
        <v>6.0894300000000001</v>
      </c>
      <c r="AE12" s="46">
        <v>6.0880299999999998</v>
      </c>
      <c r="AF12" s="46">
        <v>6.0888200000000001</v>
      </c>
      <c r="AG12" s="46">
        <v>6.3784999999999998</v>
      </c>
      <c r="AH12" s="46">
        <v>6.3538300000000003</v>
      </c>
      <c r="AI12" s="46">
        <v>6.36</v>
      </c>
      <c r="AJ12" s="46">
        <v>6.3879900000000003</v>
      </c>
      <c r="AK12" s="46">
        <v>6.4888199999999996</v>
      </c>
      <c r="AL12" s="46">
        <v>6.5742799999999999</v>
      </c>
      <c r="AM12" s="46">
        <v>6.5373900000000003</v>
      </c>
      <c r="AN12" s="46">
        <v>6.4649000000000001</v>
      </c>
      <c r="AO12" s="46">
        <v>6.0850499999999998</v>
      </c>
      <c r="AP12" s="46">
        <v>6.5823799999999997</v>
      </c>
      <c r="AQ12" s="46">
        <v>6.6441299999999996</v>
      </c>
      <c r="AR12" s="46">
        <v>6.6381100000000002</v>
      </c>
      <c r="AS12" s="46">
        <v>6.6790500000000002</v>
      </c>
      <c r="AT12" s="46">
        <v>6.6679199999999996</v>
      </c>
      <c r="AU12" s="46">
        <v>6.7808799999999998</v>
      </c>
      <c r="AV12" s="46">
        <v>6.8963599999999996</v>
      </c>
      <c r="AW12" s="46">
        <v>6.9472399999999999</v>
      </c>
      <c r="AX12" s="46">
        <v>6.8809899999999997</v>
      </c>
      <c r="AY12" s="46">
        <v>6.8722500000000002</v>
      </c>
      <c r="AZ12" s="46">
        <v>6.8905200000000004</v>
      </c>
      <c r="BA12" s="46">
        <v>6.8944999999999999</v>
      </c>
      <c r="BB12" s="46">
        <v>6.85541</v>
      </c>
      <c r="BC12" s="46">
        <v>6.7831900000000003</v>
      </c>
      <c r="BD12" s="46">
        <v>6.7357500000000003</v>
      </c>
      <c r="BE12" s="46">
        <v>6.5912199999999999</v>
      </c>
      <c r="BF12" s="46">
        <v>6.6573500000000001</v>
      </c>
      <c r="BG12" s="46">
        <v>6.6488899999999997</v>
      </c>
      <c r="BH12" s="46">
        <v>6.6087899999999999</v>
      </c>
      <c r="BI12" s="46">
        <v>6.5165499999999996</v>
      </c>
      <c r="BJ12" s="46">
        <v>6.3265500000000001</v>
      </c>
      <c r="BK12" s="46">
        <v>6.3107300000000004</v>
      </c>
      <c r="BL12" s="46">
        <v>6.27705</v>
      </c>
      <c r="BM12" s="46">
        <v>6.3333199999999996</v>
      </c>
      <c r="BN12" s="46">
        <v>6.4192900000000002</v>
      </c>
      <c r="BO12" s="46">
        <v>6.61843</v>
      </c>
      <c r="BP12" s="46">
        <v>6.81752</v>
      </c>
      <c r="BQ12" s="48">
        <v>6.8</v>
      </c>
      <c r="BR12" s="68">
        <v>6.8665000000000003</v>
      </c>
      <c r="BS12" s="68">
        <v>6.9629399999999997</v>
      </c>
      <c r="BT12" s="73">
        <v>6.9412599999999998</v>
      </c>
      <c r="BU12" s="73">
        <v>6.8761099999999997</v>
      </c>
      <c r="BV12" s="73">
        <v>6.7138299999999997</v>
      </c>
      <c r="BW12" s="73">
        <v>6.68391</v>
      </c>
      <c r="BX12" s="73">
        <v>6.7111000000000001</v>
      </c>
      <c r="BY12" s="73">
        <v>6.73123</v>
      </c>
      <c r="BZ12" s="73">
        <v>6.90381</v>
      </c>
      <c r="CA12" s="73">
        <v>6.8655499999999998</v>
      </c>
      <c r="CB12" s="73">
        <v>6.8836599999999999</v>
      </c>
      <c r="CC12" s="73"/>
      <c r="CD12" s="73"/>
      <c r="CE12" s="73"/>
      <c r="CF12" s="73"/>
      <c r="CG12" s="76"/>
    </row>
    <row r="13" spans="1:85" x14ac:dyDescent="0.3">
      <c r="A13" s="50" t="s">
        <v>41</v>
      </c>
      <c r="B13" s="46">
        <v>4018.87</v>
      </c>
      <c r="C13" s="46">
        <v>4015.38</v>
      </c>
      <c r="D13" s="46">
        <v>3995</v>
      </c>
      <c r="E13" s="46">
        <v>3964.36</v>
      </c>
      <c r="F13" s="46">
        <v>4062</v>
      </c>
      <c r="G13" s="46">
        <v>4050</v>
      </c>
      <c r="H13" s="46">
        <f t="shared" si="2"/>
        <v>3928.39</v>
      </c>
      <c r="I13" s="46">
        <f t="shared" si="0"/>
        <v>4008.68</v>
      </c>
      <c r="J13" s="46">
        <f t="shared" si="1"/>
        <v>3999.88</v>
      </c>
      <c r="K13" s="46"/>
      <c r="L13" s="46"/>
      <c r="M13" s="46"/>
      <c r="N13" s="57">
        <v>3995</v>
      </c>
      <c r="O13" s="46">
        <v>3984</v>
      </c>
      <c r="P13" s="46">
        <v>4002</v>
      </c>
      <c r="Q13" s="46">
        <v>4015</v>
      </c>
      <c r="R13" s="46">
        <v>4025</v>
      </c>
      <c r="S13" s="46">
        <v>4039</v>
      </c>
      <c r="T13" s="46">
        <v>4045</v>
      </c>
      <c r="U13" s="46">
        <v>4058</v>
      </c>
      <c r="V13" s="46">
        <v>4076</v>
      </c>
      <c r="W13" s="46">
        <v>4081</v>
      </c>
      <c r="X13" s="46">
        <v>4068</v>
      </c>
      <c r="Y13" s="46">
        <v>4062</v>
      </c>
      <c r="Z13" s="46">
        <v>4034.6</v>
      </c>
      <c r="AA13" s="46">
        <v>4046</v>
      </c>
      <c r="AB13" s="46">
        <v>4016</v>
      </c>
      <c r="AC13" s="46">
        <v>4015</v>
      </c>
      <c r="AD13" s="46">
        <v>4064</v>
      </c>
      <c r="AE13" s="46">
        <v>4088</v>
      </c>
      <c r="AF13" s="46">
        <v>4099</v>
      </c>
      <c r="AG13" s="46">
        <v>4094</v>
      </c>
      <c r="AH13" s="46">
        <v>4083</v>
      </c>
      <c r="AI13" s="46">
        <v>4059</v>
      </c>
      <c r="AJ13" s="46">
        <v>4044</v>
      </c>
      <c r="AK13" s="46">
        <v>4050</v>
      </c>
      <c r="AL13" s="46">
        <v>4037</v>
      </c>
      <c r="AM13" s="46">
        <v>4005</v>
      </c>
      <c r="AN13" s="46">
        <v>3929.6</v>
      </c>
      <c r="AO13" s="46">
        <v>3951.45</v>
      </c>
      <c r="AP13" s="46">
        <v>4008.5</v>
      </c>
      <c r="AQ13" s="46">
        <v>4018.06</v>
      </c>
      <c r="AR13" s="46">
        <v>3977.4</v>
      </c>
      <c r="AS13" s="46">
        <v>4029.91</v>
      </c>
      <c r="AT13" s="46">
        <v>4026.35</v>
      </c>
      <c r="AU13" s="46">
        <v>3969.7</v>
      </c>
      <c r="AV13" s="46">
        <v>3972.59</v>
      </c>
      <c r="AW13" s="46">
        <v>3928.39</v>
      </c>
      <c r="AX13" s="46">
        <v>3966.07</v>
      </c>
      <c r="AY13" s="46">
        <v>3962.76</v>
      </c>
      <c r="AZ13" s="46">
        <v>3947.01</v>
      </c>
      <c r="BA13" s="46">
        <v>3953.9</v>
      </c>
      <c r="BB13" s="46">
        <v>4016.82</v>
      </c>
      <c r="BC13" s="46">
        <v>4025.65</v>
      </c>
      <c r="BD13" s="46">
        <v>3999.8</v>
      </c>
      <c r="BE13" s="46">
        <v>4029.15</v>
      </c>
      <c r="BF13" s="46">
        <v>3996.48</v>
      </c>
      <c r="BG13" s="46">
        <v>3985.14</v>
      </c>
      <c r="BH13" s="46">
        <v>3983.33</v>
      </c>
      <c r="BI13" s="46">
        <v>4008.68</v>
      </c>
      <c r="BJ13" s="46">
        <v>3988.43</v>
      </c>
      <c r="BK13" s="46">
        <v>3977.54</v>
      </c>
      <c r="BL13" s="46">
        <v>3973.61</v>
      </c>
      <c r="BM13" s="46">
        <v>4020</v>
      </c>
      <c r="BN13" s="46">
        <v>4038.24</v>
      </c>
      <c r="BO13" s="46">
        <v>4033.72</v>
      </c>
      <c r="BP13" s="46">
        <v>4022.01</v>
      </c>
      <c r="BQ13" s="65">
        <v>4015.5</v>
      </c>
      <c r="BR13" s="68">
        <v>4072.5</v>
      </c>
      <c r="BS13" s="68">
        <v>4032.02</v>
      </c>
      <c r="BT13" s="73">
        <v>3987.76</v>
      </c>
      <c r="BU13" s="73">
        <v>3999.88</v>
      </c>
      <c r="BV13" s="73">
        <v>3954.13</v>
      </c>
      <c r="BW13" s="73">
        <v>3950.57</v>
      </c>
      <c r="BX13" s="73">
        <v>3987.5</v>
      </c>
      <c r="BY13" s="73">
        <v>4002.07</v>
      </c>
      <c r="BZ13" s="73">
        <v>4010.48</v>
      </c>
      <c r="CA13" s="73">
        <v>4034.35</v>
      </c>
      <c r="CB13" s="73">
        <v>4012.4</v>
      </c>
      <c r="CC13" s="73"/>
      <c r="CD13" s="73"/>
      <c r="CE13" s="73"/>
      <c r="CF13" s="73"/>
      <c r="CG13" s="76"/>
    </row>
    <row r="14" spans="1:85" x14ac:dyDescent="0.3">
      <c r="A14" s="45" t="s">
        <v>42</v>
      </c>
      <c r="B14" s="46">
        <v>7984.19</v>
      </c>
      <c r="C14" s="46">
        <v>7953.13</v>
      </c>
      <c r="D14" s="46">
        <v>7948</v>
      </c>
      <c r="E14" s="46">
        <v>7923.21</v>
      </c>
      <c r="F14" s="46">
        <v>7968.7</v>
      </c>
      <c r="G14" s="46">
        <v>7997.05</v>
      </c>
      <c r="H14" s="46">
        <f t="shared" si="2"/>
        <v>7908.57</v>
      </c>
      <c r="I14" s="46">
        <f t="shared" si="0"/>
        <v>8238.7900000000009</v>
      </c>
      <c r="J14" s="46">
        <f t="shared" si="1"/>
        <v>8532.48</v>
      </c>
      <c r="K14" s="46"/>
      <c r="L14" s="46"/>
      <c r="M14" s="46"/>
      <c r="N14" s="57">
        <v>7870.1</v>
      </c>
      <c r="O14" s="46">
        <v>7898.3</v>
      </c>
      <c r="P14" s="46">
        <v>7852.1</v>
      </c>
      <c r="Q14" s="46">
        <v>7932.31</v>
      </c>
      <c r="R14" s="46">
        <v>8023.01</v>
      </c>
      <c r="S14" s="46">
        <v>8034</v>
      </c>
      <c r="T14" s="46">
        <v>7917.37</v>
      </c>
      <c r="U14" s="46">
        <v>7884</v>
      </c>
      <c r="V14" s="46">
        <v>7931.38</v>
      </c>
      <c r="W14" s="46">
        <v>7906.46</v>
      </c>
      <c r="X14" s="46">
        <v>7867.82</v>
      </c>
      <c r="Y14" s="46">
        <v>7968.7</v>
      </c>
      <c r="Z14" s="46">
        <v>8083.2</v>
      </c>
      <c r="AA14" s="46">
        <v>8009.19</v>
      </c>
      <c r="AB14" s="46">
        <v>7920.62</v>
      </c>
      <c r="AC14" s="46">
        <v>7962.53</v>
      </c>
      <c r="AD14" s="46">
        <v>8105</v>
      </c>
      <c r="AE14" s="46">
        <v>8017.49</v>
      </c>
      <c r="AF14" s="46">
        <v>8117.91</v>
      </c>
      <c r="AG14" s="46">
        <v>7961.4</v>
      </c>
      <c r="AH14" s="46">
        <v>8018.52</v>
      </c>
      <c r="AI14" s="46">
        <v>8057.87</v>
      </c>
      <c r="AJ14" s="46">
        <v>8145</v>
      </c>
      <c r="AK14" s="46">
        <v>7997.05</v>
      </c>
      <c r="AL14" s="46">
        <v>7977.3</v>
      </c>
      <c r="AM14" s="46">
        <v>8113</v>
      </c>
      <c r="AN14" s="46">
        <v>7928.17</v>
      </c>
      <c r="AO14" s="46">
        <v>7962.53</v>
      </c>
      <c r="AP14" s="46">
        <v>7922.1</v>
      </c>
      <c r="AQ14" s="46">
        <v>7974.42</v>
      </c>
      <c r="AR14" s="46">
        <v>7987.78</v>
      </c>
      <c r="AS14" s="46">
        <v>7902</v>
      </c>
      <c r="AT14" s="46">
        <v>7951.69</v>
      </c>
      <c r="AU14" s="46">
        <v>7875.2</v>
      </c>
      <c r="AV14" s="46">
        <v>8016.74</v>
      </c>
      <c r="AW14" s="46">
        <v>7908.57</v>
      </c>
      <c r="AX14" s="46">
        <v>8024.64</v>
      </c>
      <c r="AY14" s="46">
        <v>7996.16</v>
      </c>
      <c r="AZ14" s="46">
        <v>8081.81</v>
      </c>
      <c r="BA14" s="46">
        <v>8005.5</v>
      </c>
      <c r="BB14" s="46">
        <v>8069.14</v>
      </c>
      <c r="BC14" s="46">
        <v>8100.05</v>
      </c>
      <c r="BD14" s="46">
        <v>8035.3</v>
      </c>
      <c r="BE14" s="46">
        <v>8265.98</v>
      </c>
      <c r="BF14" s="46">
        <v>8169.4</v>
      </c>
      <c r="BG14" s="46">
        <v>8195.16</v>
      </c>
      <c r="BH14" s="46">
        <v>8289.85</v>
      </c>
      <c r="BI14" s="46">
        <v>8238.7900000000009</v>
      </c>
      <c r="BJ14" s="46">
        <v>8239.01</v>
      </c>
      <c r="BK14" s="46">
        <v>8225.65</v>
      </c>
      <c r="BL14" s="46">
        <v>8236.5400000000009</v>
      </c>
      <c r="BM14" s="46">
        <v>8309</v>
      </c>
      <c r="BN14" s="46">
        <v>8302.69</v>
      </c>
      <c r="BO14" s="46">
        <v>8361.94</v>
      </c>
      <c r="BP14" s="46">
        <v>8350.59</v>
      </c>
      <c r="BQ14" s="65">
        <v>8382.7999999999993</v>
      </c>
      <c r="BR14" s="68">
        <v>8502.5</v>
      </c>
      <c r="BS14" s="68">
        <v>8477.51</v>
      </c>
      <c r="BT14" s="73">
        <v>8465.83</v>
      </c>
      <c r="BU14" s="73">
        <v>8532.48</v>
      </c>
      <c r="BV14" s="73">
        <v>8477.52</v>
      </c>
      <c r="BW14" s="73">
        <v>8505.83</v>
      </c>
      <c r="BX14" s="73">
        <v>8590</v>
      </c>
      <c r="BY14" s="73">
        <v>8568.07</v>
      </c>
      <c r="BZ14" s="73">
        <v>8520.1</v>
      </c>
      <c r="CA14" s="73">
        <v>8572.85</v>
      </c>
      <c r="CB14" s="73">
        <v>8565.7999999999993</v>
      </c>
      <c r="CC14" s="73"/>
      <c r="CD14" s="73"/>
      <c r="CE14" s="73"/>
      <c r="CF14" s="73"/>
      <c r="CG14" s="76"/>
    </row>
    <row r="15" spans="1:85" x14ac:dyDescent="0.3">
      <c r="A15" s="45" t="s">
        <v>43</v>
      </c>
      <c r="B15" s="46">
        <v>19395.3</v>
      </c>
      <c r="C15" s="46">
        <v>20940.5</v>
      </c>
      <c r="D15" s="46">
        <v>20815</v>
      </c>
      <c r="E15" s="46">
        <v>20989.1</v>
      </c>
      <c r="F15" s="46">
        <v>21139.5</v>
      </c>
      <c r="G15" s="46">
        <v>22108.7</v>
      </c>
      <c r="H15" s="46">
        <f t="shared" si="2"/>
        <v>22437.9</v>
      </c>
      <c r="I15" s="46">
        <f t="shared" si="0"/>
        <v>22640.3</v>
      </c>
      <c r="J15" s="46">
        <f t="shared" si="1"/>
        <v>23187</v>
      </c>
      <c r="K15" s="46"/>
      <c r="L15" s="46"/>
      <c r="M15" s="46"/>
      <c r="N15" s="57">
        <v>20862.599999999999</v>
      </c>
      <c r="O15" s="46">
        <v>20951.8</v>
      </c>
      <c r="P15" s="46">
        <v>20787</v>
      </c>
      <c r="Q15" s="46">
        <v>20948.2</v>
      </c>
      <c r="R15" s="46">
        <v>21069.9</v>
      </c>
      <c r="S15" s="46">
        <v>21136.799999999999</v>
      </c>
      <c r="T15" s="46">
        <v>21064.400000000001</v>
      </c>
      <c r="U15" s="46">
        <v>20978</v>
      </c>
      <c r="V15" s="46">
        <v>20988.9</v>
      </c>
      <c r="W15" s="46">
        <v>21122.7</v>
      </c>
      <c r="X15" s="46">
        <v>21070</v>
      </c>
      <c r="Y15" s="46">
        <v>21139.5</v>
      </c>
      <c r="Z15" s="46">
        <v>21037.3</v>
      </c>
      <c r="AA15" s="46">
        <v>21146.6</v>
      </c>
      <c r="AB15" s="46">
        <v>21199.599999999999</v>
      </c>
      <c r="AC15" s="46">
        <v>21575</v>
      </c>
      <c r="AD15" s="46">
        <v>21575</v>
      </c>
      <c r="AE15" s="46">
        <v>21790</v>
      </c>
      <c r="AF15" s="46">
        <v>21554.1</v>
      </c>
      <c r="AG15" s="46">
        <v>22107</v>
      </c>
      <c r="AH15" s="46">
        <v>22123</v>
      </c>
      <c r="AI15" s="46">
        <v>22313</v>
      </c>
      <c r="AJ15" s="46">
        <v>22510</v>
      </c>
      <c r="AK15" s="46">
        <v>22108.7</v>
      </c>
      <c r="AL15" s="46">
        <v>22032</v>
      </c>
      <c r="AM15" s="46">
        <v>22315</v>
      </c>
      <c r="AN15" s="46">
        <v>21989</v>
      </c>
      <c r="AO15" s="46">
        <v>21575</v>
      </c>
      <c r="AP15" s="46">
        <v>22145</v>
      </c>
      <c r="AQ15" s="46">
        <v>22145.599999999999</v>
      </c>
      <c r="AR15" s="46">
        <v>21816</v>
      </c>
      <c r="AS15" s="46">
        <v>22067</v>
      </c>
      <c r="AT15" s="46">
        <v>22096.6</v>
      </c>
      <c r="AU15" s="46">
        <v>21820</v>
      </c>
      <c r="AV15" s="46">
        <v>22296.5</v>
      </c>
      <c r="AW15" s="46">
        <v>22437.9</v>
      </c>
      <c r="AX15" s="46">
        <v>22295.200000000001</v>
      </c>
      <c r="AY15" s="46">
        <v>22780.6</v>
      </c>
      <c r="AZ15" s="46">
        <v>22501.1</v>
      </c>
      <c r="BA15" s="46">
        <v>22465</v>
      </c>
      <c r="BB15" s="46">
        <v>22575.8</v>
      </c>
      <c r="BC15" s="46">
        <v>22446.9</v>
      </c>
      <c r="BD15" s="46">
        <v>22307</v>
      </c>
      <c r="BE15" s="46">
        <v>22582.400000000001</v>
      </c>
      <c r="BF15" s="46">
        <v>22477.5</v>
      </c>
      <c r="BG15" s="46">
        <v>22545.4</v>
      </c>
      <c r="BH15" s="46">
        <v>22553.8</v>
      </c>
      <c r="BI15" s="46">
        <v>22640.3</v>
      </c>
      <c r="BJ15" s="46">
        <v>22659.5</v>
      </c>
      <c r="BK15" s="46">
        <v>22695.4</v>
      </c>
      <c r="BL15" s="46">
        <v>22741.3</v>
      </c>
      <c r="BM15" s="46">
        <v>22760.1</v>
      </c>
      <c r="BN15" s="46">
        <v>22783</v>
      </c>
      <c r="BO15" s="46">
        <v>22877.5</v>
      </c>
      <c r="BP15" s="46">
        <v>23119.7</v>
      </c>
      <c r="BQ15" s="65">
        <v>23184.799999999999</v>
      </c>
      <c r="BR15" s="68">
        <v>23318.5</v>
      </c>
      <c r="BS15" s="68">
        <v>23285.5</v>
      </c>
      <c r="BT15" s="73">
        <v>23244.1</v>
      </c>
      <c r="BU15" s="73">
        <v>23187</v>
      </c>
      <c r="BV15" s="73">
        <v>23120.9</v>
      </c>
      <c r="BW15" s="73">
        <v>23187.599999999999</v>
      </c>
      <c r="BX15" s="73">
        <v>23196.5</v>
      </c>
      <c r="BY15" s="73">
        <v>23130.1</v>
      </c>
      <c r="BZ15" s="73">
        <v>23309.200000000001</v>
      </c>
      <c r="CA15" s="73">
        <v>23280</v>
      </c>
      <c r="CB15" s="73">
        <v>23070.9</v>
      </c>
      <c r="CC15" s="73"/>
      <c r="CD15" s="73"/>
      <c r="CE15" s="73"/>
      <c r="CF15" s="73"/>
      <c r="CG15" s="76"/>
    </row>
    <row r="16" spans="1:85" x14ac:dyDescent="0.3">
      <c r="A16" s="45" t="s">
        <v>44</v>
      </c>
      <c r="B16" s="46">
        <v>45.320500000000003</v>
      </c>
      <c r="C16" s="46">
        <v>54.285899999999998</v>
      </c>
      <c r="D16" s="46">
        <v>54.689</v>
      </c>
      <c r="E16" s="46">
        <v>61.7744</v>
      </c>
      <c r="F16" s="46">
        <v>63.5901</v>
      </c>
      <c r="G16" s="46">
        <v>66.202500000000001</v>
      </c>
      <c r="H16" s="46">
        <f t="shared" si="2"/>
        <v>67.844700000000003</v>
      </c>
      <c r="I16" s="46">
        <f t="shared" si="0"/>
        <v>63.714799999999997</v>
      </c>
      <c r="J16" s="46">
        <f t="shared" si="1"/>
        <v>69.480400000000003</v>
      </c>
      <c r="K16" s="46"/>
      <c r="L16" s="46"/>
      <c r="M16" s="46"/>
      <c r="N16" s="57">
        <v>62.611800000000002</v>
      </c>
      <c r="O16" s="46">
        <v>61.906100000000002</v>
      </c>
      <c r="P16" s="46">
        <v>59.758000000000003</v>
      </c>
      <c r="Q16" s="46">
        <v>60.389600000000002</v>
      </c>
      <c r="R16" s="46">
        <v>58.915100000000002</v>
      </c>
      <c r="S16" s="46">
        <v>59.941000000000003</v>
      </c>
      <c r="T16" s="46">
        <v>60.063099999999999</v>
      </c>
      <c r="U16" s="46">
        <v>60.512999999999998</v>
      </c>
      <c r="V16" s="46">
        <v>61.482300000000002</v>
      </c>
      <c r="W16" s="46">
        <v>61.283000000000001</v>
      </c>
      <c r="X16" s="46">
        <v>62.11</v>
      </c>
      <c r="Y16" s="46">
        <v>63.5901</v>
      </c>
      <c r="Z16" s="46">
        <v>61.828200000000002</v>
      </c>
      <c r="AA16" s="46">
        <v>61.683900000000001</v>
      </c>
      <c r="AB16" s="46">
        <v>62.53</v>
      </c>
      <c r="AC16" s="46">
        <v>63.245600000000003</v>
      </c>
      <c r="AD16" s="46">
        <v>63.683</v>
      </c>
      <c r="AE16" s="46">
        <v>63.672600000000003</v>
      </c>
      <c r="AF16" s="46">
        <v>63.9086</v>
      </c>
      <c r="AG16" s="46">
        <v>66.022999999999996</v>
      </c>
      <c r="AH16" s="46">
        <v>66.131299999999996</v>
      </c>
      <c r="AI16" s="46">
        <v>65.269400000000005</v>
      </c>
      <c r="AJ16" s="46">
        <v>66.725999999999999</v>
      </c>
      <c r="AK16" s="46">
        <v>66.202500000000001</v>
      </c>
      <c r="AL16" s="46">
        <v>67.697999999999993</v>
      </c>
      <c r="AM16" s="46">
        <v>68.616</v>
      </c>
      <c r="AN16" s="46">
        <v>66.142799999999994</v>
      </c>
      <c r="AO16" s="46">
        <v>63.245600000000003</v>
      </c>
      <c r="AP16" s="46">
        <v>67.125</v>
      </c>
      <c r="AQ16" s="46">
        <v>67.621700000000004</v>
      </c>
      <c r="AR16" s="46">
        <v>66.576999999999998</v>
      </c>
      <c r="AS16" s="46">
        <v>67.1053</v>
      </c>
      <c r="AT16" s="46">
        <v>66.593000000000004</v>
      </c>
      <c r="AU16" s="46">
        <v>66.635999999999996</v>
      </c>
      <c r="AV16" s="46">
        <v>68.498000000000005</v>
      </c>
      <c r="AW16" s="46">
        <v>67.844700000000003</v>
      </c>
      <c r="AX16" s="46">
        <v>67.926599999999993</v>
      </c>
      <c r="AY16" s="46">
        <v>66.662599999999998</v>
      </c>
      <c r="AZ16" s="46">
        <v>64.746799999999993</v>
      </c>
      <c r="BA16" s="46">
        <v>64.156999999999996</v>
      </c>
      <c r="BB16" s="46">
        <v>64.514700000000005</v>
      </c>
      <c r="BC16" s="46">
        <v>64.549800000000005</v>
      </c>
      <c r="BD16" s="46">
        <v>63.997999999999998</v>
      </c>
      <c r="BE16" s="46">
        <v>63.902700000000003</v>
      </c>
      <c r="BF16" s="46">
        <v>65.422399999999996</v>
      </c>
      <c r="BG16" s="46">
        <v>64.891400000000004</v>
      </c>
      <c r="BH16" s="46">
        <v>64.3018</v>
      </c>
      <c r="BI16" s="46">
        <v>63.714799999999997</v>
      </c>
      <c r="BJ16" s="46">
        <v>63.665100000000002</v>
      </c>
      <c r="BK16" s="46">
        <v>64.9602</v>
      </c>
      <c r="BL16" s="46">
        <v>64.918000000000006</v>
      </c>
      <c r="BM16" s="46">
        <v>66.480999999999995</v>
      </c>
      <c r="BN16" s="46">
        <v>67.488299999999995</v>
      </c>
      <c r="BO16" s="46">
        <v>68.439499999999995</v>
      </c>
      <c r="BP16" s="46">
        <v>68.506799999999998</v>
      </c>
      <c r="BQ16" s="48">
        <v>70.8</v>
      </c>
      <c r="BR16" s="68">
        <v>72.328000000000003</v>
      </c>
      <c r="BS16" s="68">
        <v>73.3553</v>
      </c>
      <c r="BT16" s="73">
        <v>69.732799999999997</v>
      </c>
      <c r="BU16" s="73">
        <v>69.480400000000003</v>
      </c>
      <c r="BV16" s="73">
        <v>71.053399999999996</v>
      </c>
      <c r="BW16" s="73">
        <v>71.109800000000007</v>
      </c>
      <c r="BX16" s="73">
        <v>69.322000000000003</v>
      </c>
      <c r="BY16" s="73">
        <v>69.873699999999999</v>
      </c>
      <c r="BZ16" s="73">
        <v>69.689400000000006</v>
      </c>
      <c r="CA16" s="73">
        <v>68.831000000000003</v>
      </c>
      <c r="CB16" s="73">
        <v>68.652900000000002</v>
      </c>
      <c r="CC16" s="73"/>
      <c r="CD16" s="73"/>
      <c r="CE16" s="73"/>
      <c r="CF16" s="73"/>
      <c r="CG16" s="76"/>
    </row>
    <row r="17" spans="1:85" x14ac:dyDescent="0.3">
      <c r="A17" s="45" t="s">
        <v>45</v>
      </c>
      <c r="B17" s="46">
        <v>30.520099999999999</v>
      </c>
      <c r="C17" s="46">
        <v>32.076500000000003</v>
      </c>
      <c r="D17" s="46">
        <v>30.440200000000001</v>
      </c>
      <c r="E17" s="46">
        <v>32.769100000000002</v>
      </c>
      <c r="F17" s="46">
        <v>56.451700000000002</v>
      </c>
      <c r="G17" s="46">
        <v>73.159499999999994</v>
      </c>
      <c r="H17" s="46">
        <f t="shared" si="2"/>
        <v>60.803400000000003</v>
      </c>
      <c r="I17" s="46">
        <f t="shared" si="0"/>
        <v>57.607199999999999</v>
      </c>
      <c r="J17" s="46">
        <f t="shared" si="1"/>
        <v>69.353099999999998</v>
      </c>
      <c r="K17" s="46"/>
      <c r="L17" s="46"/>
      <c r="M17" s="46"/>
      <c r="N17" s="57">
        <v>35.076700000000002</v>
      </c>
      <c r="O17" s="46">
        <v>36.072400000000002</v>
      </c>
      <c r="P17" s="46">
        <v>35.551499999999997</v>
      </c>
      <c r="Q17" s="46">
        <v>35.703800000000001</v>
      </c>
      <c r="R17" s="46">
        <v>34.738999999999997</v>
      </c>
      <c r="S17" s="46">
        <v>33.731900000000003</v>
      </c>
      <c r="T17" s="46">
        <v>35.630299999999998</v>
      </c>
      <c r="U17" s="46">
        <v>36.944200000000002</v>
      </c>
      <c r="V17" s="46">
        <v>39.438600000000001</v>
      </c>
      <c r="W17" s="46">
        <v>43.000300000000003</v>
      </c>
      <c r="X17" s="46">
        <v>49.535299999999999</v>
      </c>
      <c r="Y17" s="46">
        <v>56.451700000000002</v>
      </c>
      <c r="Z17" s="46">
        <v>69.843000000000004</v>
      </c>
      <c r="AA17" s="46">
        <v>61.480499999999999</v>
      </c>
      <c r="AB17" s="46">
        <v>57.812800000000003</v>
      </c>
      <c r="AC17" s="46">
        <v>51.254100000000001</v>
      </c>
      <c r="AD17" s="46">
        <v>52.399000000000001</v>
      </c>
      <c r="AE17" s="46">
        <v>55.413499999999999</v>
      </c>
      <c r="AF17" s="46">
        <v>59.155099999999997</v>
      </c>
      <c r="AG17" s="46">
        <v>65.295000000000002</v>
      </c>
      <c r="AH17" s="46">
        <v>65.830200000000005</v>
      </c>
      <c r="AI17" s="46">
        <v>64.178100000000001</v>
      </c>
      <c r="AJ17" s="46">
        <v>66.563199999999995</v>
      </c>
      <c r="AK17" s="46">
        <v>73.159499999999994</v>
      </c>
      <c r="AL17" s="46">
        <v>75.462000000000003</v>
      </c>
      <c r="AM17" s="46">
        <v>76.235100000000003</v>
      </c>
      <c r="AN17" s="46">
        <v>68.060599999999994</v>
      </c>
      <c r="AO17" s="46">
        <v>51.254100000000001</v>
      </c>
      <c r="AP17" s="46">
        <v>65.876400000000004</v>
      </c>
      <c r="AQ17" s="46">
        <v>63.997599999999998</v>
      </c>
      <c r="AR17" s="46">
        <v>65.987499999999997</v>
      </c>
      <c r="AS17" s="46">
        <v>64.867900000000006</v>
      </c>
      <c r="AT17" s="46">
        <v>63.088000000000001</v>
      </c>
      <c r="AU17" s="46">
        <v>62.975499999999997</v>
      </c>
      <c r="AV17" s="46">
        <v>65.007599999999996</v>
      </c>
      <c r="AW17" s="46">
        <v>60.803400000000003</v>
      </c>
      <c r="AX17" s="46">
        <v>59.9026</v>
      </c>
      <c r="AY17" s="46">
        <v>57.972799999999999</v>
      </c>
      <c r="AZ17" s="46">
        <v>56.353000000000002</v>
      </c>
      <c r="BA17" s="46">
        <v>56.9133</v>
      </c>
      <c r="BB17" s="46">
        <v>56.523899999999998</v>
      </c>
      <c r="BC17" s="46">
        <v>59.217100000000002</v>
      </c>
      <c r="BD17" s="46">
        <v>59.480699999999999</v>
      </c>
      <c r="BE17" s="46">
        <v>58.582099999999997</v>
      </c>
      <c r="BF17" s="46">
        <v>57.728900000000003</v>
      </c>
      <c r="BG17" s="46">
        <v>57.900700000000001</v>
      </c>
      <c r="BH17" s="46">
        <v>58.434699999999999</v>
      </c>
      <c r="BI17" s="46">
        <v>57.607199999999999</v>
      </c>
      <c r="BJ17" s="46">
        <v>56.226100000000002</v>
      </c>
      <c r="BK17" s="46">
        <v>55.908700000000003</v>
      </c>
      <c r="BL17" s="46">
        <v>57.232700000000001</v>
      </c>
      <c r="BM17" s="46">
        <v>62.152099999999997</v>
      </c>
      <c r="BN17" s="46">
        <v>62.401200000000003</v>
      </c>
      <c r="BO17" s="46">
        <v>62.7453</v>
      </c>
      <c r="BP17" s="46">
        <v>62.512599999999999</v>
      </c>
      <c r="BQ17" s="48">
        <v>68.099999999999994</v>
      </c>
      <c r="BR17" s="68">
        <v>65.564599999999999</v>
      </c>
      <c r="BS17" s="68">
        <v>65.667299999999997</v>
      </c>
      <c r="BT17" s="73">
        <v>66.512200000000007</v>
      </c>
      <c r="BU17" s="73">
        <v>69.353099999999998</v>
      </c>
      <c r="BV17" s="73">
        <v>65.863799999999998</v>
      </c>
      <c r="BW17" s="73">
        <v>65.741100000000003</v>
      </c>
      <c r="BX17" s="73">
        <v>65.641499999999994</v>
      </c>
      <c r="BY17" s="73">
        <v>64.574200000000005</v>
      </c>
      <c r="BZ17" s="73">
        <v>65.011600000000001</v>
      </c>
      <c r="CA17" s="73">
        <v>63.206899999999997</v>
      </c>
      <c r="CB17" s="73">
        <v>63.416899999999998</v>
      </c>
      <c r="CC17" s="73"/>
      <c r="CD17" s="73"/>
      <c r="CE17" s="73"/>
      <c r="CF17" s="73"/>
      <c r="CG17" s="76"/>
    </row>
    <row r="18" spans="1:85" x14ac:dyDescent="0.3">
      <c r="A18" s="45" t="s">
        <v>46</v>
      </c>
      <c r="B18" s="46">
        <v>0.98395999999999995</v>
      </c>
      <c r="C18" s="46">
        <v>0.98265999999999998</v>
      </c>
      <c r="D18" s="46">
        <v>0.96397999999999995</v>
      </c>
      <c r="E18" s="46">
        <v>1.1268199999999999</v>
      </c>
      <c r="F18" s="46">
        <v>1.2257800000000001</v>
      </c>
      <c r="G18" s="46">
        <v>1.3718900000000001</v>
      </c>
      <c r="H18" s="46">
        <f t="shared" si="2"/>
        <v>1.38357</v>
      </c>
      <c r="I18" s="46">
        <f t="shared" si="0"/>
        <v>1.2809299999999999</v>
      </c>
      <c r="J18" s="46">
        <f t="shared" si="1"/>
        <v>1.4192199999999999</v>
      </c>
      <c r="K18" s="46"/>
      <c r="L18" s="46"/>
      <c r="M18" s="46"/>
      <c r="N18" s="57">
        <v>1.1424000000000001</v>
      </c>
      <c r="O18" s="46">
        <v>1.1180699999999999</v>
      </c>
      <c r="P18" s="46">
        <v>1.0809299999999999</v>
      </c>
      <c r="Q18" s="46">
        <v>1.0801000000000001</v>
      </c>
      <c r="R18" s="46">
        <v>1.0741799999999999</v>
      </c>
      <c r="S18" s="46">
        <v>1.0593999999999999</v>
      </c>
      <c r="T18" s="46">
        <v>1.0683</v>
      </c>
      <c r="U18" s="46">
        <v>1.0703800000000001</v>
      </c>
      <c r="V18" s="46">
        <v>1.1458600000000001</v>
      </c>
      <c r="W18" s="46">
        <v>1.13697</v>
      </c>
      <c r="X18" s="46">
        <v>1.1747799999999999</v>
      </c>
      <c r="Y18" s="46">
        <v>1.2257800000000001</v>
      </c>
      <c r="Z18" s="46">
        <v>1.2866</v>
      </c>
      <c r="AA18" s="46">
        <v>1.2803899999999999</v>
      </c>
      <c r="AB18" s="46">
        <v>1.3002400000000001</v>
      </c>
      <c r="AC18" s="46">
        <v>1.2480199999999999</v>
      </c>
      <c r="AD18" s="46">
        <v>1.30681</v>
      </c>
      <c r="AE18" s="46">
        <v>1.3059099999999999</v>
      </c>
      <c r="AF18" s="46">
        <v>1.3710500000000001</v>
      </c>
      <c r="AG18" s="46">
        <v>1.3937299999999999</v>
      </c>
      <c r="AH18" s="46">
        <v>1.4330499999999999</v>
      </c>
      <c r="AI18" s="46">
        <v>1.4085000000000001</v>
      </c>
      <c r="AJ18" s="46">
        <v>1.3894899999999999</v>
      </c>
      <c r="AK18" s="46">
        <v>1.3718900000000001</v>
      </c>
      <c r="AL18" s="46">
        <v>1.4111100000000001</v>
      </c>
      <c r="AM18" s="46">
        <v>1.4022300000000001</v>
      </c>
      <c r="AN18" s="46">
        <v>1.3063499999999999</v>
      </c>
      <c r="AO18" s="46">
        <v>1.2480199999999999</v>
      </c>
      <c r="AP18" s="46">
        <v>1.3932</v>
      </c>
      <c r="AQ18" s="46">
        <v>1.3479099999999999</v>
      </c>
      <c r="AR18" s="46">
        <v>1.31477</v>
      </c>
      <c r="AS18" s="46">
        <v>1.32335</v>
      </c>
      <c r="AT18" s="46">
        <v>1.30305</v>
      </c>
      <c r="AU18" s="46">
        <v>1.31541</v>
      </c>
      <c r="AV18" s="46">
        <v>1.3379700000000001</v>
      </c>
      <c r="AW18" s="46">
        <v>1.38357</v>
      </c>
      <c r="AX18" s="46">
        <v>1.3242799999999999</v>
      </c>
      <c r="AY18" s="46">
        <v>1.30159</v>
      </c>
      <c r="AZ18" s="46">
        <v>1.30467</v>
      </c>
      <c r="BA18" s="46">
        <v>1.3349200000000001</v>
      </c>
      <c r="BB18" s="46">
        <v>1.3429500000000001</v>
      </c>
      <c r="BC18" s="46">
        <v>1.3048</v>
      </c>
      <c r="BD18" s="46">
        <v>1.2520100000000001</v>
      </c>
      <c r="BE18" s="46">
        <v>1.2594099999999999</v>
      </c>
      <c r="BF18" s="46">
        <v>1.2752399999999999</v>
      </c>
      <c r="BG18" s="46">
        <v>1.30253</v>
      </c>
      <c r="BH18" s="46">
        <v>1.31908</v>
      </c>
      <c r="BI18" s="46">
        <v>1.2809299999999999</v>
      </c>
      <c r="BJ18" s="46">
        <v>1.23702</v>
      </c>
      <c r="BK18" s="46">
        <v>1.2770999999999999</v>
      </c>
      <c r="BL18" s="46">
        <v>1.30044</v>
      </c>
      <c r="BM18" s="46">
        <v>1.3184100000000001</v>
      </c>
      <c r="BN18" s="46">
        <v>1.3265199999999999</v>
      </c>
      <c r="BO18" s="46">
        <v>1.3536600000000001</v>
      </c>
      <c r="BP18" s="46">
        <v>1.3509899999999999</v>
      </c>
      <c r="BQ18" s="48">
        <v>1.4</v>
      </c>
      <c r="BR18" s="68">
        <v>1.3841600000000001</v>
      </c>
      <c r="BS18" s="68">
        <v>1.40934</v>
      </c>
      <c r="BT18" s="73">
        <v>1.36694</v>
      </c>
      <c r="BU18" s="73">
        <v>1.4192199999999999</v>
      </c>
      <c r="BV18" s="73">
        <v>1.3878600000000001</v>
      </c>
      <c r="BW18" s="73">
        <v>1.39636</v>
      </c>
      <c r="BX18" s="73">
        <v>1.40883</v>
      </c>
      <c r="BY18" s="73">
        <v>1.41767</v>
      </c>
      <c r="BZ18" s="73">
        <v>1.4449399999999999</v>
      </c>
      <c r="CA18" s="73">
        <v>1.42276</v>
      </c>
      <c r="CB18" s="73">
        <v>1.4520299999999999</v>
      </c>
      <c r="CC18" s="73"/>
      <c r="CD18" s="73"/>
      <c r="CE18" s="73"/>
      <c r="CF18" s="73"/>
      <c r="CG18" s="76"/>
    </row>
    <row r="19" spans="1:85" x14ac:dyDescent="0.3">
      <c r="A19" s="45" t="s">
        <v>47</v>
      </c>
      <c r="B19" s="46">
        <v>0.64637999999999995</v>
      </c>
      <c r="C19" s="46">
        <v>0.64700999999999997</v>
      </c>
      <c r="D19" s="46">
        <v>0.61850000000000005</v>
      </c>
      <c r="E19" s="46">
        <v>0.60638000000000003</v>
      </c>
      <c r="F19" s="46">
        <v>0.64373999999999998</v>
      </c>
      <c r="G19" s="46">
        <v>0.67449999999999999</v>
      </c>
      <c r="H19" s="46">
        <f t="shared" si="2"/>
        <v>0.81269999999999998</v>
      </c>
      <c r="I19" s="46">
        <f t="shared" si="0"/>
        <v>0.74107999999999996</v>
      </c>
      <c r="J19" s="46">
        <f t="shared" si="1"/>
        <v>0.78710999999999998</v>
      </c>
      <c r="K19" s="46"/>
      <c r="L19" s="46"/>
      <c r="M19" s="46"/>
      <c r="N19" s="57">
        <v>0.60533999999999999</v>
      </c>
      <c r="O19" s="46">
        <v>0.60002</v>
      </c>
      <c r="P19" s="46">
        <v>0.60089000000000004</v>
      </c>
      <c r="Q19" s="46">
        <v>0.59450999999999998</v>
      </c>
      <c r="R19" s="46">
        <v>0.59724999999999995</v>
      </c>
      <c r="S19" s="46">
        <v>0.58658999999999994</v>
      </c>
      <c r="T19" s="46">
        <v>0.59065000000000001</v>
      </c>
      <c r="U19" s="46">
        <v>0.60233999999999999</v>
      </c>
      <c r="V19" s="46">
        <v>0.61573</v>
      </c>
      <c r="W19" s="46">
        <v>0.62512000000000001</v>
      </c>
      <c r="X19" s="46">
        <v>0.63866000000000001</v>
      </c>
      <c r="Y19" s="46">
        <v>0.64373999999999998</v>
      </c>
      <c r="Z19" s="46">
        <v>0.66383999999999999</v>
      </c>
      <c r="AA19" s="46">
        <v>0.64817000000000002</v>
      </c>
      <c r="AB19" s="46">
        <v>0.67401999999999995</v>
      </c>
      <c r="AC19" s="46">
        <v>0.65007999999999999</v>
      </c>
      <c r="AD19" s="46">
        <v>0.65344999999999998</v>
      </c>
      <c r="AE19" s="46">
        <v>0.63610999999999995</v>
      </c>
      <c r="AF19" s="46">
        <v>0.64080000000000004</v>
      </c>
      <c r="AG19" s="46">
        <v>0.64954999999999996</v>
      </c>
      <c r="AH19" s="46">
        <v>0.65934000000000004</v>
      </c>
      <c r="AI19" s="46">
        <v>0.65239999999999998</v>
      </c>
      <c r="AJ19" s="46">
        <v>0.66485000000000005</v>
      </c>
      <c r="AK19" s="46">
        <v>0.67449999999999999</v>
      </c>
      <c r="AL19" s="46">
        <v>0.70182999999999995</v>
      </c>
      <c r="AM19" s="46">
        <v>0.72065000000000001</v>
      </c>
      <c r="AN19" s="46">
        <v>0.69469000000000003</v>
      </c>
      <c r="AO19" s="46">
        <v>0.65007999999999999</v>
      </c>
      <c r="AP19" s="46">
        <v>0.68400000000000005</v>
      </c>
      <c r="AQ19" s="46">
        <v>0.74634999999999996</v>
      </c>
      <c r="AR19" s="46">
        <v>0.75573999999999997</v>
      </c>
      <c r="AS19" s="46">
        <v>0.76305999999999996</v>
      </c>
      <c r="AT19" s="46">
        <v>0.76875000000000004</v>
      </c>
      <c r="AU19" s="46">
        <v>0.81998000000000004</v>
      </c>
      <c r="AV19" s="46">
        <v>0.80344000000000004</v>
      </c>
      <c r="AW19" s="46">
        <v>0.81269999999999998</v>
      </c>
      <c r="AX19" s="46">
        <v>0.79740999999999995</v>
      </c>
      <c r="AY19" s="46">
        <v>0.80434000000000005</v>
      </c>
      <c r="AZ19" s="46">
        <v>0.80286000000000002</v>
      </c>
      <c r="BA19" s="46">
        <v>0.77173999999999998</v>
      </c>
      <c r="BB19" s="46">
        <v>0.77873000000000003</v>
      </c>
      <c r="BC19" s="46">
        <v>0.77097000000000004</v>
      </c>
      <c r="BD19" s="46">
        <v>0.76092000000000004</v>
      </c>
      <c r="BE19" s="46">
        <v>0.77381</v>
      </c>
      <c r="BF19" s="46">
        <v>0.74614000000000003</v>
      </c>
      <c r="BG19" s="46">
        <v>0.75905</v>
      </c>
      <c r="BH19" s="46">
        <v>0.74631000000000003</v>
      </c>
      <c r="BI19" s="46">
        <v>0.74107999999999996</v>
      </c>
      <c r="BJ19" s="46">
        <v>0.70950000000000002</v>
      </c>
      <c r="BK19" s="46">
        <v>0.71731</v>
      </c>
      <c r="BL19" s="46">
        <v>0.71238999999999997</v>
      </c>
      <c r="BM19" s="46">
        <v>0.72540000000000004</v>
      </c>
      <c r="BN19" s="46">
        <v>0.75329999999999997</v>
      </c>
      <c r="BO19" s="46">
        <v>0.76021000000000005</v>
      </c>
      <c r="BP19" s="46">
        <v>0.76193</v>
      </c>
      <c r="BQ19" s="48">
        <v>0.8</v>
      </c>
      <c r="BR19" s="68">
        <v>0.76727999999999996</v>
      </c>
      <c r="BS19" s="68">
        <v>0.78388000000000002</v>
      </c>
      <c r="BT19" s="73">
        <v>0.78132999999999997</v>
      </c>
      <c r="BU19" s="73">
        <v>0.78710999999999998</v>
      </c>
      <c r="BV19" s="73">
        <v>0.76375999999999999</v>
      </c>
      <c r="BW19" s="73">
        <v>0.75251999999999997</v>
      </c>
      <c r="BX19" s="73">
        <v>0.76673999999999998</v>
      </c>
      <c r="BY19" s="73">
        <v>0.77339999999999998</v>
      </c>
      <c r="BZ19" s="73">
        <v>0.79229000000000005</v>
      </c>
      <c r="CA19" s="73">
        <v>0.78710000000000002</v>
      </c>
      <c r="CB19" s="73">
        <v>0.82191999999999998</v>
      </c>
      <c r="CC19" s="73"/>
      <c r="CD19" s="73"/>
      <c r="CE19" s="73"/>
      <c r="CF19" s="73"/>
      <c r="CG19" s="76"/>
    </row>
    <row r="20" spans="1:85" x14ac:dyDescent="0.3">
      <c r="A20" s="51" t="s">
        <v>48</v>
      </c>
      <c r="B20" s="52">
        <v>0.75455000000000005</v>
      </c>
      <c r="C20" s="52">
        <v>0.7722</v>
      </c>
      <c r="D20" s="52">
        <v>0.75653999999999999</v>
      </c>
      <c r="E20" s="52">
        <v>0.72633000000000003</v>
      </c>
      <c r="F20" s="52">
        <v>0.82262000000000002</v>
      </c>
      <c r="G20" s="52">
        <v>0.91515999999999997</v>
      </c>
      <c r="H20" s="52">
        <f t="shared" si="2"/>
        <v>0.94901000000000002</v>
      </c>
      <c r="I20" s="52">
        <f t="shared" si="0"/>
        <v>0.8347</v>
      </c>
      <c r="J20" s="88">
        <f t="shared" si="1"/>
        <v>0.87356</v>
      </c>
      <c r="K20" s="52"/>
      <c r="L20" s="52"/>
      <c r="M20" s="52"/>
      <c r="N20" s="58">
        <v>0.73463000000000001</v>
      </c>
      <c r="O20" s="52">
        <v>0.73080000000000001</v>
      </c>
      <c r="P20" s="52">
        <v>0.72706999999999999</v>
      </c>
      <c r="Q20" s="52">
        <v>0.72233000000000003</v>
      </c>
      <c r="R20" s="52">
        <v>0.73440000000000005</v>
      </c>
      <c r="S20" s="52">
        <v>0.73255000000000003</v>
      </c>
      <c r="T20" s="52">
        <v>0.74631000000000003</v>
      </c>
      <c r="U20" s="52">
        <v>0.76124000000000003</v>
      </c>
      <c r="V20" s="52">
        <v>0.78822999999999999</v>
      </c>
      <c r="W20" s="52">
        <v>0.79303000000000001</v>
      </c>
      <c r="X20" s="52">
        <v>0.80289999999999995</v>
      </c>
      <c r="Y20" s="52">
        <v>0.82262000000000002</v>
      </c>
      <c r="Z20" s="52">
        <v>0.88324000000000003</v>
      </c>
      <c r="AA20" s="52">
        <v>0.89207000000000003</v>
      </c>
      <c r="AB20" s="52">
        <v>0.92152000000000001</v>
      </c>
      <c r="AC20" s="52">
        <v>0.90661999999999998</v>
      </c>
      <c r="AD20" s="53">
        <v>0.90959000000000001</v>
      </c>
      <c r="AE20" s="53">
        <v>0.90119000000000005</v>
      </c>
      <c r="AF20" s="53">
        <v>0.91291</v>
      </c>
      <c r="AG20" s="53">
        <v>0.89381999999999995</v>
      </c>
      <c r="AH20" s="53">
        <v>0.88931000000000004</v>
      </c>
      <c r="AI20" s="53">
        <v>0.91</v>
      </c>
      <c r="AJ20" s="53">
        <v>0.94364999999999999</v>
      </c>
      <c r="AK20" s="53">
        <v>0.91515999999999997</v>
      </c>
      <c r="AL20" s="52">
        <v>0.92310000000000003</v>
      </c>
      <c r="AM20" s="52">
        <v>0.91435</v>
      </c>
      <c r="AN20" s="52">
        <v>0.88388</v>
      </c>
      <c r="AO20" s="52">
        <v>0.90661999999999998</v>
      </c>
      <c r="AP20" s="52">
        <v>0.89888999999999997</v>
      </c>
      <c r="AQ20" s="52">
        <v>0.90219000000000005</v>
      </c>
      <c r="AR20" s="52">
        <v>0.89449000000000001</v>
      </c>
      <c r="AS20" s="52">
        <v>0.89380999999999999</v>
      </c>
      <c r="AT20" s="52">
        <v>0.89102000000000003</v>
      </c>
      <c r="AU20" s="52">
        <v>0.90978999999999999</v>
      </c>
      <c r="AV20" s="52">
        <v>0.94255999999999995</v>
      </c>
      <c r="AW20" s="52">
        <v>0.94901000000000002</v>
      </c>
      <c r="AX20" s="52">
        <v>0.93464999999999998</v>
      </c>
      <c r="AY20" s="52">
        <v>0.94506000000000001</v>
      </c>
      <c r="AZ20" s="52">
        <v>0.93135999999999997</v>
      </c>
      <c r="BA20" s="52">
        <v>0.91732999999999998</v>
      </c>
      <c r="BB20" s="52">
        <v>0.89644000000000001</v>
      </c>
      <c r="BC20" s="52">
        <v>0.87638000000000005</v>
      </c>
      <c r="BD20" s="52">
        <v>0.85075999999999996</v>
      </c>
      <c r="BE20" s="52">
        <v>0.83804000000000001</v>
      </c>
      <c r="BF20" s="52">
        <v>0.84721999999999997</v>
      </c>
      <c r="BG20" s="52">
        <v>0.86002999999999996</v>
      </c>
      <c r="BH20" s="52">
        <v>0.84372999999999998</v>
      </c>
      <c r="BI20" s="52">
        <v>0.8347</v>
      </c>
      <c r="BJ20" s="52">
        <v>0.80678000000000005</v>
      </c>
      <c r="BK20" s="52">
        <v>0.81347999999999998</v>
      </c>
      <c r="BL20" s="52">
        <v>0.81157999999999997</v>
      </c>
      <c r="BM20" s="52">
        <v>0.82423999999999997</v>
      </c>
      <c r="BN20" s="52">
        <v>0.86140000000000005</v>
      </c>
      <c r="BO20" s="52">
        <v>0.85838999999999999</v>
      </c>
      <c r="BP20" s="52">
        <v>0.85570000000000002</v>
      </c>
      <c r="BQ20" s="54">
        <v>0.9</v>
      </c>
      <c r="BR20" s="70">
        <v>0.86153000000000002</v>
      </c>
      <c r="BS20" s="70">
        <v>0.87997999999999998</v>
      </c>
      <c r="BT20" s="74">
        <v>0.87875000000000003</v>
      </c>
      <c r="BU20" s="74">
        <v>0.87356</v>
      </c>
      <c r="BV20" s="74">
        <v>0.87395</v>
      </c>
      <c r="BW20" s="74">
        <v>0.87860000000000005</v>
      </c>
      <c r="BX20" s="74">
        <v>0.89134999999999998</v>
      </c>
      <c r="BY20" s="74">
        <v>0.89558000000000004</v>
      </c>
      <c r="BZ20" s="74">
        <v>0.79229000000000005</v>
      </c>
      <c r="CA20" s="74">
        <v>0.87899000000000005</v>
      </c>
      <c r="CB20" s="74">
        <v>0.89703999999999995</v>
      </c>
      <c r="CC20" s="74"/>
      <c r="CD20" s="74"/>
      <c r="CE20" s="74"/>
      <c r="CF20" s="74"/>
      <c r="CG20" s="79"/>
    </row>
    <row r="22" spans="1:85" ht="21.75" x14ac:dyDescent="0.3">
      <c r="A22" s="10" t="s">
        <v>49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T16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HP Inc.</cp:lastModifiedBy>
  <dcterms:created xsi:type="dcterms:W3CDTF">2016-02-07T02:22:26Z</dcterms:created>
  <dcterms:modified xsi:type="dcterms:W3CDTF">2019-08-12T04:46:44Z</dcterms:modified>
</cp:coreProperties>
</file>