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hanith\Dropbox\Bulletin\"/>
    </mc:Choice>
  </mc:AlternateContent>
  <bookViews>
    <workbookView xWindow="-120" yWindow="-120" windowWidth="29040" windowHeight="15990" activeTab="1"/>
  </bookViews>
  <sheets>
    <sheet name="T11" sheetId="1" r:id="rId1"/>
    <sheet name="English" sheetId="2" r:id="rId2"/>
  </sheets>
  <externalReferences>
    <externalReference r:id="rId3"/>
    <externalReference r:id="rId4"/>
  </externalReferences>
  <definedNames>
    <definedName name="\a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13_0Ch">#REF!</definedName>
    <definedName name="_26_0Ch">#REF!</definedName>
    <definedName name="_39Ch">#REF!</definedName>
    <definedName name="_52Ch">#REF!</definedName>
    <definedName name="A">#REF!</definedName>
    <definedName name="B">#REF!</definedName>
    <definedName name="C_">#REF!</definedName>
    <definedName name="ch">#REF!</definedName>
    <definedName name="D">#REF!</definedName>
    <definedName name="_xlnm.Database">#REF!</definedName>
    <definedName name="F">#REF!</definedName>
    <definedName name="G">#REF!</definedName>
    <definedName name="gfcghcgh">#REF!</definedName>
    <definedName name="H">#REF!</definedName>
    <definedName name="I">#REF!</definedName>
    <definedName name="Implementation_03months__25">#REF!</definedName>
    <definedName name="J">#REF!</definedName>
    <definedName name="K">#REF!</definedName>
    <definedName name="L">#REF!</definedName>
    <definedName name="M">#REF!</definedName>
    <definedName name="meth">#REF!</definedName>
    <definedName name="mm">#REF!</definedName>
    <definedName name="p">#REF!</definedName>
    <definedName name="Print_Area_MI">#REF!</definedName>
    <definedName name="q">#REF!</definedName>
    <definedName name="sokleap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CG3" i="2"/>
  <c r="CH3" i="2"/>
  <c r="CG4" i="2"/>
  <c r="CH4" i="2"/>
  <c r="CG5" i="2"/>
  <c r="CH5" i="2"/>
  <c r="CG6" i="2"/>
  <c r="CH6" i="2"/>
  <c r="CG7" i="2"/>
  <c r="CH7" i="2"/>
  <c r="CG8" i="2"/>
  <c r="CH8" i="2"/>
  <c r="CG9" i="2"/>
  <c r="CH9" i="2"/>
  <c r="CG10" i="2"/>
  <c r="CH10" i="2"/>
  <c r="CG11" i="2"/>
  <c r="CH11" i="2"/>
  <c r="CG12" i="2"/>
  <c r="CH12" i="2"/>
  <c r="CG13" i="2"/>
  <c r="CH13" i="2"/>
  <c r="CG14" i="2"/>
  <c r="CH14" i="2"/>
  <c r="CG15" i="2"/>
  <c r="CH15" i="2"/>
  <c r="CG16" i="2"/>
  <c r="CH16" i="2"/>
  <c r="CG17" i="2"/>
  <c r="CH17" i="2"/>
  <c r="CG18" i="2"/>
  <c r="CH18" i="2"/>
  <c r="CG19" i="2"/>
  <c r="CH19" i="2"/>
  <c r="CG20" i="2"/>
  <c r="CH20" i="2"/>
  <c r="CG21" i="2"/>
  <c r="CH21" i="2"/>
  <c r="CG22" i="2"/>
  <c r="CH22" i="2"/>
  <c r="CG23" i="2"/>
  <c r="CH23" i="2"/>
  <c r="CG25" i="2"/>
  <c r="CH25" i="2"/>
  <c r="CG26" i="2"/>
  <c r="CH26" i="2"/>
  <c r="CG27" i="2"/>
  <c r="CH27" i="2"/>
  <c r="CG28" i="2"/>
  <c r="CH28" i="2"/>
  <c r="CG29" i="2"/>
  <c r="CH29" i="2"/>
  <c r="CG30" i="2"/>
  <c r="CH30" i="2"/>
  <c r="CG31" i="2"/>
  <c r="CH31" i="2"/>
  <c r="CG32" i="2"/>
  <c r="CH32" i="2"/>
  <c r="CG33" i="2"/>
  <c r="CH33" i="2"/>
  <c r="CG34" i="2"/>
  <c r="CH34" i="2"/>
  <c r="CG35" i="2"/>
  <c r="CH35" i="2"/>
  <c r="CG36" i="2"/>
  <c r="CH36" i="2"/>
  <c r="CG37" i="2"/>
  <c r="CH37" i="2"/>
  <c r="CG38" i="2"/>
  <c r="CH38" i="2"/>
  <c r="CG39" i="2"/>
  <c r="CH39" i="2"/>
  <c r="CG40" i="2"/>
  <c r="CH40" i="2"/>
  <c r="CG41" i="2"/>
  <c r="CH41" i="2"/>
  <c r="CG42" i="2"/>
  <c r="CH42" i="2"/>
  <c r="CG43" i="2"/>
  <c r="CH43" i="2"/>
  <c r="CG44" i="2"/>
  <c r="CH44" i="2"/>
  <c r="CG45" i="2"/>
  <c r="CH45" i="2"/>
  <c r="CG46" i="2"/>
  <c r="CH46" i="2"/>
  <c r="CG48" i="2"/>
  <c r="CH48" i="2"/>
  <c r="CG49" i="2"/>
  <c r="CH49" i="2"/>
  <c r="CG50" i="2"/>
  <c r="CH50" i="2"/>
  <c r="CG51" i="2"/>
  <c r="CH51" i="2"/>
  <c r="CG52" i="2"/>
  <c r="CH52" i="2"/>
  <c r="CG53" i="2"/>
  <c r="CH53" i="2"/>
  <c r="CG54" i="2"/>
  <c r="CH54" i="2"/>
  <c r="CG55" i="2"/>
  <c r="CH55" i="2"/>
  <c r="CG56" i="2"/>
  <c r="CH56" i="2"/>
  <c r="CG57" i="2"/>
  <c r="CH57" i="2"/>
  <c r="CG58" i="2"/>
  <c r="CH58" i="2"/>
  <c r="CG59" i="2"/>
  <c r="CH59" i="2"/>
  <c r="CG60" i="2"/>
  <c r="CH60" i="2"/>
  <c r="CG61" i="2"/>
  <c r="CH61" i="2"/>
  <c r="CG62" i="2"/>
  <c r="CH62" i="2"/>
  <c r="CG63" i="2"/>
  <c r="CH63" i="2"/>
  <c r="CG64" i="2"/>
  <c r="CH64" i="2"/>
  <c r="CG65" i="2"/>
  <c r="CH65" i="2"/>
  <c r="CG66" i="2"/>
  <c r="CH66" i="2"/>
  <c r="CG67" i="2"/>
  <c r="CH67" i="2"/>
  <c r="CG68" i="2"/>
  <c r="CH68" i="2"/>
  <c r="CG69" i="2"/>
  <c r="CH69" i="2"/>
  <c r="CG70" i="2"/>
  <c r="CH70" i="2"/>
  <c r="CH3" i="1" l="1"/>
  <c r="CI3" i="1"/>
  <c r="CH4" i="1"/>
  <c r="CI4" i="1"/>
  <c r="CH5" i="1"/>
  <c r="CI5" i="1"/>
  <c r="CH6" i="1"/>
  <c r="CI6" i="1"/>
  <c r="CH7" i="1"/>
  <c r="CI7" i="1"/>
  <c r="CH8" i="1"/>
  <c r="CI8" i="1"/>
  <c r="CH9" i="1"/>
  <c r="CI9" i="1"/>
  <c r="CH10" i="1"/>
  <c r="CI10" i="1"/>
  <c r="CH11" i="1"/>
  <c r="CI11" i="1"/>
  <c r="CH12" i="1"/>
  <c r="CI12" i="1"/>
  <c r="CH13" i="1"/>
  <c r="CI13" i="1"/>
  <c r="CH14" i="1"/>
  <c r="CI14" i="1"/>
  <c r="CH15" i="1"/>
  <c r="CI15" i="1"/>
  <c r="CH16" i="1"/>
  <c r="CI16" i="1"/>
  <c r="CH17" i="1"/>
  <c r="CI17" i="1"/>
  <c r="CH18" i="1"/>
  <c r="CI18" i="1"/>
  <c r="CH19" i="1"/>
  <c r="CI19" i="1"/>
  <c r="CH20" i="1"/>
  <c r="CI20" i="1"/>
  <c r="CH21" i="1"/>
  <c r="CI21" i="1"/>
  <c r="CH22" i="1"/>
  <c r="CI22" i="1"/>
  <c r="CH23" i="1"/>
  <c r="CI23" i="1"/>
  <c r="CI26" i="1"/>
  <c r="CI27" i="1"/>
  <c r="CI30" i="1"/>
  <c r="CI31" i="1"/>
  <c r="CI34" i="1"/>
  <c r="CI35" i="1"/>
  <c r="CI38" i="1"/>
  <c r="CI39" i="1"/>
  <c r="CI42" i="1"/>
  <c r="CI43" i="1"/>
  <c r="CI46" i="1"/>
  <c r="CH48" i="1"/>
  <c r="CH25" i="1" s="1"/>
  <c r="CI48" i="1"/>
  <c r="CI25" i="1" s="1"/>
  <c r="CH49" i="1"/>
  <c r="CH26" i="1" s="1"/>
  <c r="CI49" i="1"/>
  <c r="CH50" i="1"/>
  <c r="CH27" i="1" s="1"/>
  <c r="CI50" i="1"/>
  <c r="CH51" i="1"/>
  <c r="CH28" i="1" s="1"/>
  <c r="CI51" i="1"/>
  <c r="CI28" i="1" s="1"/>
  <c r="CH52" i="1"/>
  <c r="CH29" i="1" s="1"/>
  <c r="CI52" i="1"/>
  <c r="CI29" i="1" s="1"/>
  <c r="CH53" i="1"/>
  <c r="CH30" i="1" s="1"/>
  <c r="CI53" i="1"/>
  <c r="CH54" i="1"/>
  <c r="CH31" i="1" s="1"/>
  <c r="CI54" i="1"/>
  <c r="CH55" i="1"/>
  <c r="CH32" i="1" s="1"/>
  <c r="CI55" i="1"/>
  <c r="CI32" i="1" s="1"/>
  <c r="CH56" i="1"/>
  <c r="CH33" i="1" s="1"/>
  <c r="CI56" i="1"/>
  <c r="CI33" i="1" s="1"/>
  <c r="CH57" i="1"/>
  <c r="CH34" i="1" s="1"/>
  <c r="CI57" i="1"/>
  <c r="CH58" i="1"/>
  <c r="CH35" i="1" s="1"/>
  <c r="CI58" i="1"/>
  <c r="CH59" i="1"/>
  <c r="CH36" i="1" s="1"/>
  <c r="CI59" i="1"/>
  <c r="CI36" i="1" s="1"/>
  <c r="CH60" i="1"/>
  <c r="CH37" i="1" s="1"/>
  <c r="CI60" i="1"/>
  <c r="CI37" i="1" s="1"/>
  <c r="CH61" i="1"/>
  <c r="CH38" i="1" s="1"/>
  <c r="CI61" i="1"/>
  <c r="CH62" i="1"/>
  <c r="CH39" i="1" s="1"/>
  <c r="CI62" i="1"/>
  <c r="CH63" i="1"/>
  <c r="CH40" i="1" s="1"/>
  <c r="CI63" i="1"/>
  <c r="CI40" i="1" s="1"/>
  <c r="CH64" i="1"/>
  <c r="CH41" i="1" s="1"/>
  <c r="CI64" i="1"/>
  <c r="CI41" i="1" s="1"/>
  <c r="CH65" i="1"/>
  <c r="CH42" i="1" s="1"/>
  <c r="CI65" i="1"/>
  <c r="CH66" i="1"/>
  <c r="CH43" i="1" s="1"/>
  <c r="CI66" i="1"/>
  <c r="CH67" i="1"/>
  <c r="CH44" i="1" s="1"/>
  <c r="CI67" i="1"/>
  <c r="CI44" i="1" s="1"/>
  <c r="CH68" i="1"/>
  <c r="CH45" i="1" s="1"/>
  <c r="CI68" i="1"/>
  <c r="CI45" i="1" s="1"/>
  <c r="CH69" i="1"/>
  <c r="CH46" i="1" s="1"/>
  <c r="CI69" i="1"/>
  <c r="CG3" i="1" l="1"/>
  <c r="CF3" i="2" s="1"/>
  <c r="CG4" i="1"/>
  <c r="CG5" i="1"/>
  <c r="CG6" i="1"/>
  <c r="CG7" i="1"/>
  <c r="CF7" i="2" s="1"/>
  <c r="CG8" i="1"/>
  <c r="CG9" i="1"/>
  <c r="CG10" i="1"/>
  <c r="CG11" i="1"/>
  <c r="CF11" i="2" s="1"/>
  <c r="CG12" i="1"/>
  <c r="CG13" i="1"/>
  <c r="CG14" i="1"/>
  <c r="CG15" i="1"/>
  <c r="CF15" i="2" s="1"/>
  <c r="CG16" i="1"/>
  <c r="CG17" i="1"/>
  <c r="CG18" i="1"/>
  <c r="CG19" i="1"/>
  <c r="CF19" i="2" s="1"/>
  <c r="CG20" i="1"/>
  <c r="CG21" i="1"/>
  <c r="CG22" i="1"/>
  <c r="CG23" i="1"/>
  <c r="CF23" i="2" s="1"/>
  <c r="CG27" i="1"/>
  <c r="CG28" i="1"/>
  <c r="CF28" i="2" s="1"/>
  <c r="CG29" i="1"/>
  <c r="CF29" i="2" s="1"/>
  <c r="CG32" i="1"/>
  <c r="CF32" i="2" s="1"/>
  <c r="CG35" i="1"/>
  <c r="CG36" i="1"/>
  <c r="CF36" i="2" s="1"/>
  <c r="CG37" i="1"/>
  <c r="CG40" i="1"/>
  <c r="CF40" i="2" s="1"/>
  <c r="CG43" i="1"/>
  <c r="CF43" i="2" s="1"/>
  <c r="CG44" i="1"/>
  <c r="CF44" i="2" s="1"/>
  <c r="CG45" i="1"/>
  <c r="CF45" i="2" s="1"/>
  <c r="CG48" i="1"/>
  <c r="CG25" i="1" s="1"/>
  <c r="CF25" i="2" s="1"/>
  <c r="CG49" i="1"/>
  <c r="CF49" i="2" s="1"/>
  <c r="CG50" i="1"/>
  <c r="CG51" i="1"/>
  <c r="CG52" i="1"/>
  <c r="CG53" i="1"/>
  <c r="CG30" i="1" s="1"/>
  <c r="CF30" i="2" s="1"/>
  <c r="CG54" i="1"/>
  <c r="CG31" i="1" s="1"/>
  <c r="CF31" i="2" s="1"/>
  <c r="CG55" i="1"/>
  <c r="CG56" i="1"/>
  <c r="CG33" i="1" s="1"/>
  <c r="CF33" i="2" s="1"/>
  <c r="CG57" i="1"/>
  <c r="CF57" i="2" s="1"/>
  <c r="CG58" i="1"/>
  <c r="CG59" i="1"/>
  <c r="CG60" i="1"/>
  <c r="CG61" i="1"/>
  <c r="CG38" i="1" s="1"/>
  <c r="CF38" i="2" s="1"/>
  <c r="CG62" i="1"/>
  <c r="CG39" i="1" s="1"/>
  <c r="CF39" i="2" s="1"/>
  <c r="CG63" i="1"/>
  <c r="CG64" i="1"/>
  <c r="CG41" i="1" s="1"/>
  <c r="CF41" i="2" s="1"/>
  <c r="CG65" i="1"/>
  <c r="CF65" i="2" s="1"/>
  <c r="CG66" i="1"/>
  <c r="CG67" i="1"/>
  <c r="CG68" i="1"/>
  <c r="CG69" i="1"/>
  <c r="CG46" i="1" s="1"/>
  <c r="CF46" i="2" s="1"/>
  <c r="CE3" i="2"/>
  <c r="CE4" i="2"/>
  <c r="CF4" i="2"/>
  <c r="CE5" i="2"/>
  <c r="CF5" i="2"/>
  <c r="CE6" i="2"/>
  <c r="CF6" i="2"/>
  <c r="CE7" i="2"/>
  <c r="CE8" i="2"/>
  <c r="CF8" i="2"/>
  <c r="CE9" i="2"/>
  <c r="CF9" i="2"/>
  <c r="CE10" i="2"/>
  <c r="CF10" i="2"/>
  <c r="CE11" i="2"/>
  <c r="CE12" i="2"/>
  <c r="CF12" i="2"/>
  <c r="CE13" i="2"/>
  <c r="CF13" i="2"/>
  <c r="CE14" i="2"/>
  <c r="CF14" i="2"/>
  <c r="CE15" i="2"/>
  <c r="CE16" i="2"/>
  <c r="CF16" i="2"/>
  <c r="CE17" i="2"/>
  <c r="CF17" i="2"/>
  <c r="CE18" i="2"/>
  <c r="CF18" i="2"/>
  <c r="CE19" i="2"/>
  <c r="CE20" i="2"/>
  <c r="CF20" i="2"/>
  <c r="CE21" i="2"/>
  <c r="CF21" i="2"/>
  <c r="CE22" i="2"/>
  <c r="CF22" i="2"/>
  <c r="CE23" i="2"/>
  <c r="CE25" i="2"/>
  <c r="CE26" i="2"/>
  <c r="CE27" i="2"/>
  <c r="CF27" i="2"/>
  <c r="CE28" i="2"/>
  <c r="CE29" i="2"/>
  <c r="CE30" i="2"/>
  <c r="CE31" i="2"/>
  <c r="CE32" i="2"/>
  <c r="CE33" i="2"/>
  <c r="CE34" i="2"/>
  <c r="CE35" i="2"/>
  <c r="CF35" i="2"/>
  <c r="CE36" i="2"/>
  <c r="CE37" i="2"/>
  <c r="CF37" i="2"/>
  <c r="CE38" i="2"/>
  <c r="CE39" i="2"/>
  <c r="CE40" i="2"/>
  <c r="CE41" i="2"/>
  <c r="CE42" i="2"/>
  <c r="CE43" i="2"/>
  <c r="CE44" i="2"/>
  <c r="CE45" i="2"/>
  <c r="CE46" i="2"/>
  <c r="CE48" i="2"/>
  <c r="CF48" i="2"/>
  <c r="CE49" i="2"/>
  <c r="CE50" i="2"/>
  <c r="CF50" i="2"/>
  <c r="CE51" i="2"/>
  <c r="CF51" i="2"/>
  <c r="CE52" i="2"/>
  <c r="CF52" i="2"/>
  <c r="CE53" i="2"/>
  <c r="CE54" i="2"/>
  <c r="CF54" i="2"/>
  <c r="CE55" i="2"/>
  <c r="CF55" i="2"/>
  <c r="CE56" i="2"/>
  <c r="CF56" i="2"/>
  <c r="CE57" i="2"/>
  <c r="CE58" i="2"/>
  <c r="CF58" i="2"/>
  <c r="CE59" i="2"/>
  <c r="CF59" i="2"/>
  <c r="CE60" i="2"/>
  <c r="CF60" i="2"/>
  <c r="CE61" i="2"/>
  <c r="CE62" i="2"/>
  <c r="CF62" i="2"/>
  <c r="CE63" i="2"/>
  <c r="CF63" i="2"/>
  <c r="CE64" i="2"/>
  <c r="CF64" i="2"/>
  <c r="CE65" i="2"/>
  <c r="CE66" i="2"/>
  <c r="CF66" i="2"/>
  <c r="CE67" i="2"/>
  <c r="CF67" i="2"/>
  <c r="CE68" i="2"/>
  <c r="CF68" i="2"/>
  <c r="CE69" i="2"/>
  <c r="CE70" i="2"/>
  <c r="CF70" i="2"/>
  <c r="CG42" i="1" l="1"/>
  <c r="CF42" i="2" s="1"/>
  <c r="CG34" i="1"/>
  <c r="CF34" i="2" s="1"/>
  <c r="CG26" i="1"/>
  <c r="CF26" i="2" s="1"/>
  <c r="CF69" i="2"/>
  <c r="CF61" i="2"/>
  <c r="CF53" i="2"/>
  <c r="CD3" i="2"/>
  <c r="CD4" i="2"/>
  <c r="CD5" i="2"/>
  <c r="CD6" i="2"/>
  <c r="CD7" i="2"/>
  <c r="CD8" i="2"/>
  <c r="CD9" i="2"/>
  <c r="CD10" i="2"/>
  <c r="CD11" i="2"/>
  <c r="CD12" i="2"/>
  <c r="CD13" i="2"/>
  <c r="CD14" i="2"/>
  <c r="CD15" i="2"/>
  <c r="CD16" i="2"/>
  <c r="CD17" i="2"/>
  <c r="CD18" i="2"/>
  <c r="CD19" i="2"/>
  <c r="CD20" i="2"/>
  <c r="CD21" i="2"/>
  <c r="CD22" i="2"/>
  <c r="CD23" i="2"/>
  <c r="CD25" i="2"/>
  <c r="CD26" i="2"/>
  <c r="CD27" i="2"/>
  <c r="CD28" i="2"/>
  <c r="CD29" i="2"/>
  <c r="CD30" i="2"/>
  <c r="CD31" i="2"/>
  <c r="CD32" i="2"/>
  <c r="CD33" i="2"/>
  <c r="CD34" i="2"/>
  <c r="CD35" i="2"/>
  <c r="CD36" i="2"/>
  <c r="CD37" i="2"/>
  <c r="CD38" i="2"/>
  <c r="CD39" i="2"/>
  <c r="CD40" i="2"/>
  <c r="CD41" i="2"/>
  <c r="CD42" i="2"/>
  <c r="CD43" i="2"/>
  <c r="CD44" i="2"/>
  <c r="CD45" i="2"/>
  <c r="CD46" i="2"/>
  <c r="CD48" i="2"/>
  <c r="CD49" i="2"/>
  <c r="CD50" i="2"/>
  <c r="CD51" i="2"/>
  <c r="CD52" i="2"/>
  <c r="CD53" i="2"/>
  <c r="CD54" i="2"/>
  <c r="CD55" i="2"/>
  <c r="CD56" i="2"/>
  <c r="CD57" i="2"/>
  <c r="CD58" i="2"/>
  <c r="CD59" i="2"/>
  <c r="CD60" i="2"/>
  <c r="CD61" i="2"/>
  <c r="CD62" i="2"/>
  <c r="CD63" i="2"/>
  <c r="CD64" i="2"/>
  <c r="CD65" i="2"/>
  <c r="CD66" i="2"/>
  <c r="CD67" i="2"/>
  <c r="CD68" i="2"/>
  <c r="CD69" i="2"/>
  <c r="CD70" i="2"/>
  <c r="CE3" i="1"/>
  <c r="CF3" i="1"/>
  <c r="CE4" i="1"/>
  <c r="CF4" i="1"/>
  <c r="CE5" i="1"/>
  <c r="CF5" i="1"/>
  <c r="CE6" i="1"/>
  <c r="CF6" i="1"/>
  <c r="CE7" i="1"/>
  <c r="CF7" i="1"/>
  <c r="CE8" i="1"/>
  <c r="CF8" i="1"/>
  <c r="CE9" i="1"/>
  <c r="CF9" i="1"/>
  <c r="CE10" i="1"/>
  <c r="CF10" i="1"/>
  <c r="CE11" i="1"/>
  <c r="CF11" i="1"/>
  <c r="CE12" i="1"/>
  <c r="CF12" i="1"/>
  <c r="CE13" i="1"/>
  <c r="CF13" i="1"/>
  <c r="CE14" i="1"/>
  <c r="CF14" i="1"/>
  <c r="CE15" i="1"/>
  <c r="CF15" i="1"/>
  <c r="CE16" i="1"/>
  <c r="CF16" i="1"/>
  <c r="CE17" i="1"/>
  <c r="CF17" i="1"/>
  <c r="CE18" i="1"/>
  <c r="CF18" i="1"/>
  <c r="CE19" i="1"/>
  <c r="CF19" i="1"/>
  <c r="CE20" i="1"/>
  <c r="CF20" i="1"/>
  <c r="CE21" i="1"/>
  <c r="CF21" i="1"/>
  <c r="CE22" i="1"/>
  <c r="CF22" i="1"/>
  <c r="CE23" i="1"/>
  <c r="CF23" i="1"/>
  <c r="CE27" i="1"/>
  <c r="CF27" i="1"/>
  <c r="CE28" i="1"/>
  <c r="CF30" i="1"/>
  <c r="CE31" i="1"/>
  <c r="CF31" i="1"/>
  <c r="CE32" i="1"/>
  <c r="CF34" i="1"/>
  <c r="CE35" i="1"/>
  <c r="CF35" i="1"/>
  <c r="CE36" i="1"/>
  <c r="CF38" i="1"/>
  <c r="CE39" i="1"/>
  <c r="CF39" i="1"/>
  <c r="CE40" i="1"/>
  <c r="CF42" i="1"/>
  <c r="CE43" i="1"/>
  <c r="CF43" i="1"/>
  <c r="CE44" i="1"/>
  <c r="CF46" i="1"/>
  <c r="CE48" i="1"/>
  <c r="CE25" i="1" s="1"/>
  <c r="CF48" i="1"/>
  <c r="CF25" i="1" s="1"/>
  <c r="CE49" i="1"/>
  <c r="CE26" i="1" s="1"/>
  <c r="CF49" i="1"/>
  <c r="CF26" i="1" s="1"/>
  <c r="CE50" i="1"/>
  <c r="CF50" i="1"/>
  <c r="CE51" i="1"/>
  <c r="CF51" i="1"/>
  <c r="CF28" i="1" s="1"/>
  <c r="CE52" i="1"/>
  <c r="CE29" i="1" s="1"/>
  <c r="CF52" i="1"/>
  <c r="CF29" i="1" s="1"/>
  <c r="CE53" i="1"/>
  <c r="CE30" i="1" s="1"/>
  <c r="CF53" i="1"/>
  <c r="CE54" i="1"/>
  <c r="CF54" i="1"/>
  <c r="CE55" i="1"/>
  <c r="CF55" i="1"/>
  <c r="CF32" i="1" s="1"/>
  <c r="CE56" i="1"/>
  <c r="CE33" i="1" s="1"/>
  <c r="CF56" i="1"/>
  <c r="CF33" i="1" s="1"/>
  <c r="CE57" i="1"/>
  <c r="CE34" i="1" s="1"/>
  <c r="CF57" i="1"/>
  <c r="CE58" i="1"/>
  <c r="CF58" i="1"/>
  <c r="CE59" i="1"/>
  <c r="CF59" i="1"/>
  <c r="CF36" i="1" s="1"/>
  <c r="CE60" i="1"/>
  <c r="CE37" i="1" s="1"/>
  <c r="CF60" i="1"/>
  <c r="CF37" i="1" s="1"/>
  <c r="CE61" i="1"/>
  <c r="CE38" i="1" s="1"/>
  <c r="CF61" i="1"/>
  <c r="CE62" i="1"/>
  <c r="CF62" i="1"/>
  <c r="CE63" i="1"/>
  <c r="CF63" i="1"/>
  <c r="CF40" i="1" s="1"/>
  <c r="CE64" i="1"/>
  <c r="CE41" i="1" s="1"/>
  <c r="CF64" i="1"/>
  <c r="CF41" i="1" s="1"/>
  <c r="CE65" i="1"/>
  <c r="CE42" i="1" s="1"/>
  <c r="CF65" i="1"/>
  <c r="CE66" i="1"/>
  <c r="CF66" i="1"/>
  <c r="CE67" i="1"/>
  <c r="CF67" i="1"/>
  <c r="CF44" i="1" s="1"/>
  <c r="CE68" i="1"/>
  <c r="CE45" i="1" s="1"/>
  <c r="CF68" i="1"/>
  <c r="CF45" i="1" s="1"/>
  <c r="CE69" i="1"/>
  <c r="CE46" i="1" s="1"/>
  <c r="CF69" i="1"/>
  <c r="CD3" i="1" l="1"/>
  <c r="CD4" i="1"/>
  <c r="CC4" i="2" s="1"/>
  <c r="CD5" i="1"/>
  <c r="CD6" i="1"/>
  <c r="CD7" i="1"/>
  <c r="CC7" i="2" s="1"/>
  <c r="CD8" i="1"/>
  <c r="CD9" i="1"/>
  <c r="CD10" i="1"/>
  <c r="CD11" i="1"/>
  <c r="CD12" i="1"/>
  <c r="CC12" i="2" s="1"/>
  <c r="CD13" i="1"/>
  <c r="CD14" i="1"/>
  <c r="CD15" i="1"/>
  <c r="CC15" i="2" s="1"/>
  <c r="CD16" i="1"/>
  <c r="CD17" i="1"/>
  <c r="CD18" i="1"/>
  <c r="CD19" i="1"/>
  <c r="CD20" i="1"/>
  <c r="CC20" i="2" s="1"/>
  <c r="CD21" i="1"/>
  <c r="CD22" i="1"/>
  <c r="CD23" i="1"/>
  <c r="CC23" i="2" s="1"/>
  <c r="CD27" i="1"/>
  <c r="CD28" i="1"/>
  <c r="CD29" i="1"/>
  <c r="CC29" i="2" s="1"/>
  <c r="CD32" i="1"/>
  <c r="CC32" i="2" s="1"/>
  <c r="CD35" i="1"/>
  <c r="CD36" i="1"/>
  <c r="CD37" i="1"/>
  <c r="CC37" i="2" s="1"/>
  <c r="CD40" i="1"/>
  <c r="CC40" i="2" s="1"/>
  <c r="CD43" i="1"/>
  <c r="CC43" i="2" s="1"/>
  <c r="CD44" i="1"/>
  <c r="CC44" i="2" s="1"/>
  <c r="CD45" i="1"/>
  <c r="CC45" i="2" s="1"/>
  <c r="CD48" i="1"/>
  <c r="CD25" i="1" s="1"/>
  <c r="CC25" i="2" s="1"/>
  <c r="CD49" i="1"/>
  <c r="CC49" i="2" s="1"/>
  <c r="CD50" i="1"/>
  <c r="CD51" i="1"/>
  <c r="CD52" i="1"/>
  <c r="CD53" i="1"/>
  <c r="CD30" i="1" s="1"/>
  <c r="CC30" i="2" s="1"/>
  <c r="CD54" i="1"/>
  <c r="CC54" i="2" s="1"/>
  <c r="CD55" i="1"/>
  <c r="CD56" i="1"/>
  <c r="CD33" i="1" s="1"/>
  <c r="CC33" i="2" s="1"/>
  <c r="CD57" i="1"/>
  <c r="CC57" i="2" s="1"/>
  <c r="CD58" i="1"/>
  <c r="CD59" i="1"/>
  <c r="CD60" i="1"/>
  <c r="CD61" i="1"/>
  <c r="CD38" i="1" s="1"/>
  <c r="CC38" i="2" s="1"/>
  <c r="CD62" i="1"/>
  <c r="CC62" i="2" s="1"/>
  <c r="CD63" i="1"/>
  <c r="CD64" i="1"/>
  <c r="CD41" i="1" s="1"/>
  <c r="CC41" i="2" s="1"/>
  <c r="CD65" i="1"/>
  <c r="CC65" i="2" s="1"/>
  <c r="CD66" i="1"/>
  <c r="CD67" i="1"/>
  <c r="CD68" i="1"/>
  <c r="CD69" i="1"/>
  <c r="CD46" i="1" s="1"/>
  <c r="CC46" i="2" s="1"/>
  <c r="CC3" i="2"/>
  <c r="CC5" i="2"/>
  <c r="CC6" i="2"/>
  <c r="CC8" i="2"/>
  <c r="CC9" i="2"/>
  <c r="CC10" i="2"/>
  <c r="CC11" i="2"/>
  <c r="CC13" i="2"/>
  <c r="CC14" i="2"/>
  <c r="CC16" i="2"/>
  <c r="CC17" i="2"/>
  <c r="CC18" i="2"/>
  <c r="CC19" i="2"/>
  <c r="CC21" i="2"/>
  <c r="CC22" i="2"/>
  <c r="CC27" i="2"/>
  <c r="CC28" i="2"/>
  <c r="CC35" i="2"/>
  <c r="CC36" i="2"/>
  <c r="CC48" i="2"/>
  <c r="CC50" i="2"/>
  <c r="CC51" i="2"/>
  <c r="CC52" i="2"/>
  <c r="CC53" i="2"/>
  <c r="CC55" i="2"/>
  <c r="CC56" i="2"/>
  <c r="CC58" i="2"/>
  <c r="CC59" i="2"/>
  <c r="CC60" i="2"/>
  <c r="CC61" i="2"/>
  <c r="CC63" i="2"/>
  <c r="CC64" i="2"/>
  <c r="CC66" i="2"/>
  <c r="CC67" i="2"/>
  <c r="CC68" i="2"/>
  <c r="CC69" i="2"/>
  <c r="CC70" i="2"/>
  <c r="CD42" i="1" l="1"/>
  <c r="CC42" i="2" s="1"/>
  <c r="CD34" i="1"/>
  <c r="CC34" i="2" s="1"/>
  <c r="CD26" i="1"/>
  <c r="CC26" i="2" s="1"/>
  <c r="CD39" i="1"/>
  <c r="CC39" i="2" s="1"/>
  <c r="CD31" i="1"/>
  <c r="CC31" i="2" s="1"/>
  <c r="CB70" i="2"/>
  <c r="CB3" i="2" l="1"/>
  <c r="CB4" i="2"/>
  <c r="CB5" i="2"/>
  <c r="CB6" i="2"/>
  <c r="CB7" i="2"/>
  <c r="CB8" i="2"/>
  <c r="CB9" i="2"/>
  <c r="CB10" i="2"/>
  <c r="CB11" i="2"/>
  <c r="CB12" i="2"/>
  <c r="CB13" i="2"/>
  <c r="CB14" i="2"/>
  <c r="CB15" i="2"/>
  <c r="CB16" i="2"/>
  <c r="CB17" i="2"/>
  <c r="CB18" i="2"/>
  <c r="CB19" i="2"/>
  <c r="CB20" i="2"/>
  <c r="CB21" i="2"/>
  <c r="CB22" i="2"/>
  <c r="CB23" i="2"/>
  <c r="CB29" i="2"/>
  <c r="CB31" i="2"/>
  <c r="CB37" i="2"/>
  <c r="CB39" i="2"/>
  <c r="CB45" i="2"/>
  <c r="CB48" i="2"/>
  <c r="CB49" i="2"/>
  <c r="CB50" i="2"/>
  <c r="CB51" i="2"/>
  <c r="CB52" i="2"/>
  <c r="CB53" i="2"/>
  <c r="CB54" i="2"/>
  <c r="CB55" i="2"/>
  <c r="CB56" i="2"/>
  <c r="CB57" i="2"/>
  <c r="CB58" i="2"/>
  <c r="CB59" i="2"/>
  <c r="CB60" i="2"/>
  <c r="CB61" i="2"/>
  <c r="CB62" i="2"/>
  <c r="CB63" i="2"/>
  <c r="CB64" i="2"/>
  <c r="CB65" i="2"/>
  <c r="CB66" i="2"/>
  <c r="CB67" i="2"/>
  <c r="CB68" i="2"/>
  <c r="CB69" i="2"/>
  <c r="CC3" i="1"/>
  <c r="CC4" i="1"/>
  <c r="CC5" i="1"/>
  <c r="CC6" i="1"/>
  <c r="CC7" i="1"/>
  <c r="CC8" i="1"/>
  <c r="CC9" i="1"/>
  <c r="CC10" i="1"/>
  <c r="CC11" i="1"/>
  <c r="CC12" i="1"/>
  <c r="CC13" i="1"/>
  <c r="CC14" i="1"/>
  <c r="CC15" i="1"/>
  <c r="CC16" i="1"/>
  <c r="CC17" i="1"/>
  <c r="CC18" i="1"/>
  <c r="CC19" i="1"/>
  <c r="CC20" i="1"/>
  <c r="CC21" i="1"/>
  <c r="CC22" i="1"/>
  <c r="CC23" i="1"/>
  <c r="CC25" i="1"/>
  <c r="CC26" i="1"/>
  <c r="CB26" i="2" s="1"/>
  <c r="CC27" i="1"/>
  <c r="CB27" i="2" s="1"/>
  <c r="CC33" i="1"/>
  <c r="CC34" i="1"/>
  <c r="CB34" i="2" s="1"/>
  <c r="CC35" i="1"/>
  <c r="CB35" i="2" s="1"/>
  <c r="CC41" i="1"/>
  <c r="CC42" i="1"/>
  <c r="CB42" i="2" s="1"/>
  <c r="CC43" i="1"/>
  <c r="CB43" i="2" s="1"/>
  <c r="CC48" i="1"/>
  <c r="CC49" i="1"/>
  <c r="CC50" i="1"/>
  <c r="CC51" i="1"/>
  <c r="CC28" i="1" s="1"/>
  <c r="CC52" i="1"/>
  <c r="CC29" i="1" s="1"/>
  <c r="CC53" i="1"/>
  <c r="CC30" i="1" s="1"/>
  <c r="CC54" i="1"/>
  <c r="CC31" i="1" s="1"/>
  <c r="CC55" i="1"/>
  <c r="CC32" i="1" s="1"/>
  <c r="CB32" i="2" s="1"/>
  <c r="CC56" i="1"/>
  <c r="CC57" i="1"/>
  <c r="CC58" i="1"/>
  <c r="CC59" i="1"/>
  <c r="CC36" i="1" s="1"/>
  <c r="CB36" i="2" s="1"/>
  <c r="CC60" i="1"/>
  <c r="CC37" i="1" s="1"/>
  <c r="CC61" i="1"/>
  <c r="CC38" i="1" s="1"/>
  <c r="CC62" i="1"/>
  <c r="CC39" i="1" s="1"/>
  <c r="CC63" i="1"/>
  <c r="CC40" i="1" s="1"/>
  <c r="CB40" i="2" s="1"/>
  <c r="CC64" i="1"/>
  <c r="CC65" i="1"/>
  <c r="CC66" i="1"/>
  <c r="CC67" i="1"/>
  <c r="CC44" i="1" s="1"/>
  <c r="CC68" i="1"/>
  <c r="CC45" i="1" s="1"/>
  <c r="CC69" i="1"/>
  <c r="CC46" i="1" s="1"/>
  <c r="CB46" i="2" l="1"/>
  <c r="CB38" i="2"/>
  <c r="CB30" i="2"/>
  <c r="CB44" i="2"/>
  <c r="CB28" i="2"/>
  <c r="CB41" i="2"/>
  <c r="CB33" i="2"/>
  <c r="CB25" i="2"/>
  <c r="CA3" i="2"/>
  <c r="CA4" i="2"/>
  <c r="CA5" i="2"/>
  <c r="CA6" i="2"/>
  <c r="CA7" i="2"/>
  <c r="CA8" i="2"/>
  <c r="CA9" i="2"/>
  <c r="CA10" i="2"/>
  <c r="CA11" i="2"/>
  <c r="CA12" i="2"/>
  <c r="CA13" i="2"/>
  <c r="CA14" i="2"/>
  <c r="CA15" i="2"/>
  <c r="CA16" i="2"/>
  <c r="CA17" i="2"/>
  <c r="CA18" i="2"/>
  <c r="CA19" i="2"/>
  <c r="CA20" i="2"/>
  <c r="CA21" i="2"/>
  <c r="CA22" i="2"/>
  <c r="CA23" i="2"/>
  <c r="CA25" i="2"/>
  <c r="CA26" i="2"/>
  <c r="CA27" i="2"/>
  <c r="CA28" i="2"/>
  <c r="CA29" i="2"/>
  <c r="CA30" i="2"/>
  <c r="CA31" i="2"/>
  <c r="CA32" i="2"/>
  <c r="CA33" i="2"/>
  <c r="CA34" i="2"/>
  <c r="CA35" i="2"/>
  <c r="CA36" i="2"/>
  <c r="CA37" i="2"/>
  <c r="CA38" i="2"/>
  <c r="CA39" i="2"/>
  <c r="CA40" i="2"/>
  <c r="CA41" i="2"/>
  <c r="CA42" i="2"/>
  <c r="CA43" i="2"/>
  <c r="CA44" i="2"/>
  <c r="CA45" i="2"/>
  <c r="CA46" i="2"/>
  <c r="CA48" i="2"/>
  <c r="CA49" i="2"/>
  <c r="CA50" i="2"/>
  <c r="CA51" i="2"/>
  <c r="CA52" i="2"/>
  <c r="CA53" i="2"/>
  <c r="CA54" i="2"/>
  <c r="CA55" i="2"/>
  <c r="CA56" i="2"/>
  <c r="CA57" i="2"/>
  <c r="CA58" i="2"/>
  <c r="CA59" i="2"/>
  <c r="CA60" i="2"/>
  <c r="CA61" i="2"/>
  <c r="CA62" i="2"/>
  <c r="CA63" i="2"/>
  <c r="CA64" i="2"/>
  <c r="CA65" i="2"/>
  <c r="CA66" i="2"/>
  <c r="CA67" i="2"/>
  <c r="CA68" i="2"/>
  <c r="CA69" i="2"/>
  <c r="CA70" i="2"/>
  <c r="CB3" i="1"/>
  <c r="CB4" i="1"/>
  <c r="CB5" i="1"/>
  <c r="CB6" i="1"/>
  <c r="CB7" i="1"/>
  <c r="CB8" i="1"/>
  <c r="CB9" i="1"/>
  <c r="CB10" i="1"/>
  <c r="CB11" i="1"/>
  <c r="CB12" i="1"/>
  <c r="CB13" i="1"/>
  <c r="CB14" i="1"/>
  <c r="CB15" i="1"/>
  <c r="CB16" i="1"/>
  <c r="CB17" i="1"/>
  <c r="CB18" i="1"/>
  <c r="CB19" i="1"/>
  <c r="CB20" i="1"/>
  <c r="CB21" i="1"/>
  <c r="CB22" i="1"/>
  <c r="CB23" i="1"/>
  <c r="CB26" i="1"/>
  <c r="CB27" i="1"/>
  <c r="CB32" i="1"/>
  <c r="CB33" i="1"/>
  <c r="CB34" i="1"/>
  <c r="CB35" i="1"/>
  <c r="CB40" i="1"/>
  <c r="CB41" i="1"/>
  <c r="CB42" i="1"/>
  <c r="CB43" i="1"/>
  <c r="CB48" i="1"/>
  <c r="CB25" i="1" s="1"/>
  <c r="CB49" i="1"/>
  <c r="CB50" i="1"/>
  <c r="CB51" i="1"/>
  <c r="CB28" i="1" s="1"/>
  <c r="CB52" i="1"/>
  <c r="CB29" i="1" s="1"/>
  <c r="CB53" i="1"/>
  <c r="CB30" i="1" s="1"/>
  <c r="CB54" i="1"/>
  <c r="CB31" i="1" s="1"/>
  <c r="CB55" i="1"/>
  <c r="CB56" i="1"/>
  <c r="CB57" i="1"/>
  <c r="CB58" i="1"/>
  <c r="CB59" i="1"/>
  <c r="CB36" i="1" s="1"/>
  <c r="CB60" i="1"/>
  <c r="CB37" i="1" s="1"/>
  <c r="CB61" i="1"/>
  <c r="CB38" i="1" s="1"/>
  <c r="CB62" i="1"/>
  <c r="CB39" i="1" s="1"/>
  <c r="CB63" i="1"/>
  <c r="CB64" i="1"/>
  <c r="CB65" i="1"/>
  <c r="CB66" i="1"/>
  <c r="CB67" i="1"/>
  <c r="CB44" i="1" s="1"/>
  <c r="CB68" i="1"/>
  <c r="CB45" i="1" s="1"/>
  <c r="CB69" i="1"/>
  <c r="CB46" i="1" s="1"/>
  <c r="P49" i="1" l="1"/>
  <c r="Q49" i="1"/>
  <c r="R49" i="1"/>
  <c r="S49" i="1"/>
  <c r="T49" i="1"/>
  <c r="T26" i="1" s="1"/>
  <c r="U49" i="1"/>
  <c r="V49" i="1"/>
  <c r="W49" i="1"/>
  <c r="H49" i="1" s="1"/>
  <c r="G49" i="2" s="1"/>
  <c r="X49" i="1"/>
  <c r="Y49" i="1"/>
  <c r="Z49" i="1"/>
  <c r="AA49" i="1"/>
  <c r="AB49" i="1"/>
  <c r="AC49" i="1"/>
  <c r="I49" i="1" s="1"/>
  <c r="H49" i="2" s="1"/>
  <c r="AD49" i="1"/>
  <c r="AD26" i="1" s="1"/>
  <c r="AE49" i="1"/>
  <c r="AF49" i="1"/>
  <c r="AG49" i="1"/>
  <c r="AH49" i="1"/>
  <c r="AI49" i="1"/>
  <c r="AI26" i="1" s="1"/>
  <c r="AJ49" i="1"/>
  <c r="AK49" i="1"/>
  <c r="AL49" i="1"/>
  <c r="AL26" i="1" s="1"/>
  <c r="AM49" i="1"/>
  <c r="AN49" i="1"/>
  <c r="AO49" i="1"/>
  <c r="AP49" i="1"/>
  <c r="AQ49" i="1"/>
  <c r="AR49" i="1"/>
  <c r="AS49" i="1"/>
  <c r="AS26" i="1" s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E26" i="1" s="1"/>
  <c r="BF49" i="1"/>
  <c r="BG49" i="1"/>
  <c r="BH49" i="1"/>
  <c r="BH26" i="1" s="1"/>
  <c r="BI49" i="1"/>
  <c r="BJ49" i="1"/>
  <c r="BK49" i="1"/>
  <c r="BL49" i="1"/>
  <c r="BM49" i="1"/>
  <c r="BN49" i="1"/>
  <c r="BO49" i="1"/>
  <c r="BO26" i="1" s="1"/>
  <c r="BP49" i="1"/>
  <c r="BQ49" i="1"/>
  <c r="BR49" i="1"/>
  <c r="BS49" i="1"/>
  <c r="BT49" i="1"/>
  <c r="BU49" i="1"/>
  <c r="BV49" i="1"/>
  <c r="BW49" i="1"/>
  <c r="BW26" i="1" s="1"/>
  <c r="P50" i="1"/>
  <c r="Q50" i="1"/>
  <c r="R50" i="1"/>
  <c r="H50" i="1" s="1"/>
  <c r="S50" i="1"/>
  <c r="S27" i="1" s="1"/>
  <c r="T50" i="1"/>
  <c r="U50" i="1"/>
  <c r="V50" i="1"/>
  <c r="W50" i="1"/>
  <c r="X50" i="1"/>
  <c r="Y50" i="1"/>
  <c r="Z50" i="1"/>
  <c r="AA50" i="1"/>
  <c r="AA27" i="1" s="1"/>
  <c r="AB50" i="1"/>
  <c r="AC50" i="1"/>
  <c r="AC27" i="1" s="1"/>
  <c r="AD50" i="1"/>
  <c r="AE50" i="1"/>
  <c r="AF50" i="1"/>
  <c r="AG50" i="1"/>
  <c r="AH50" i="1"/>
  <c r="AH27" i="1" s="1"/>
  <c r="AI50" i="1"/>
  <c r="AJ50" i="1"/>
  <c r="AK50" i="1"/>
  <c r="AK27" i="1" s="1"/>
  <c r="AL50" i="1"/>
  <c r="AM50" i="1"/>
  <c r="AN50" i="1"/>
  <c r="AO50" i="1"/>
  <c r="AP50" i="1"/>
  <c r="AQ50" i="1"/>
  <c r="AR50" i="1"/>
  <c r="AR27" i="1" s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G27" i="1" s="1"/>
  <c r="BH50" i="1"/>
  <c r="BI50" i="1"/>
  <c r="BJ50" i="1"/>
  <c r="BK50" i="1"/>
  <c r="K50" i="1"/>
  <c r="J50" i="2" s="1"/>
  <c r="BL50" i="1"/>
  <c r="BM50" i="1"/>
  <c r="BN50" i="1"/>
  <c r="BN27" i="1" s="1"/>
  <c r="BO50" i="1"/>
  <c r="BP50" i="1"/>
  <c r="BQ50" i="1"/>
  <c r="BR50" i="1"/>
  <c r="BS50" i="1"/>
  <c r="BT50" i="1"/>
  <c r="BU50" i="1"/>
  <c r="BV50" i="1"/>
  <c r="BV27" i="1" s="1"/>
  <c r="BW50" i="1"/>
  <c r="P51" i="1"/>
  <c r="Q51" i="1"/>
  <c r="H51" i="1" s="1"/>
  <c r="R51" i="1"/>
  <c r="S51" i="1"/>
  <c r="T51" i="1"/>
  <c r="U51" i="1"/>
  <c r="V51" i="1"/>
  <c r="W51" i="1"/>
  <c r="X51" i="1"/>
  <c r="Y51" i="1"/>
  <c r="Z51" i="1"/>
  <c r="Z28" i="1" s="1"/>
  <c r="AA51" i="1"/>
  <c r="AB51" i="1"/>
  <c r="AC51" i="1"/>
  <c r="AD51" i="1"/>
  <c r="AE51" i="1"/>
  <c r="AF51" i="1"/>
  <c r="AG51" i="1"/>
  <c r="AG28" i="1" s="1"/>
  <c r="AH51" i="1"/>
  <c r="AI51" i="1"/>
  <c r="AJ51" i="1"/>
  <c r="AJ28" i="1" s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K51" i="1" s="1"/>
  <c r="BC51" i="1"/>
  <c r="BC28" i="1" s="1"/>
  <c r="BD51" i="1"/>
  <c r="BE51" i="1"/>
  <c r="BF51" i="1"/>
  <c r="BF28" i="1" s="1"/>
  <c r="BG51" i="1"/>
  <c r="BH51" i="1"/>
  <c r="BI51" i="1"/>
  <c r="BJ51" i="1"/>
  <c r="BK51" i="1"/>
  <c r="BK28" i="1" s="1"/>
  <c r="BL51" i="1"/>
  <c r="BM51" i="1"/>
  <c r="BN51" i="1"/>
  <c r="BO51" i="1"/>
  <c r="BP51" i="1"/>
  <c r="BQ51" i="1"/>
  <c r="BR51" i="1"/>
  <c r="BR28" i="1" s="1"/>
  <c r="BS51" i="1"/>
  <c r="BT51" i="1"/>
  <c r="BU51" i="1"/>
  <c r="BU28" i="1" s="1"/>
  <c r="BV51" i="1"/>
  <c r="BW51" i="1"/>
  <c r="P52" i="1"/>
  <c r="Q52" i="1"/>
  <c r="R52" i="1"/>
  <c r="S52" i="1"/>
  <c r="T52" i="1"/>
  <c r="U52" i="1"/>
  <c r="V52" i="1"/>
  <c r="W52" i="1"/>
  <c r="X52" i="1"/>
  <c r="Y52" i="1"/>
  <c r="Y29" i="1" s="1"/>
  <c r="Z52" i="1"/>
  <c r="AA52" i="1"/>
  <c r="H52" i="1"/>
  <c r="AB52" i="1"/>
  <c r="AC52" i="1"/>
  <c r="AD52" i="1"/>
  <c r="AE52" i="1"/>
  <c r="AF52" i="1"/>
  <c r="AF29" i="1" s="1"/>
  <c r="AG52" i="1"/>
  <c r="AH52" i="1"/>
  <c r="AI52" i="1"/>
  <c r="AI29" i="1" s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X29" i="1" s="1"/>
  <c r="AY52" i="1"/>
  <c r="AZ52" i="1"/>
  <c r="BA52" i="1"/>
  <c r="BB52" i="1"/>
  <c r="BC52" i="1"/>
  <c r="BD52" i="1"/>
  <c r="BE52" i="1"/>
  <c r="BE29" i="1" s="1"/>
  <c r="BF52" i="1"/>
  <c r="BG52" i="1"/>
  <c r="BH52" i="1"/>
  <c r="BI52" i="1"/>
  <c r="BJ52" i="1"/>
  <c r="BJ29" i="1" s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P53" i="1"/>
  <c r="Q53" i="1"/>
  <c r="R53" i="1"/>
  <c r="S53" i="1"/>
  <c r="T53" i="1"/>
  <c r="U53" i="1"/>
  <c r="V53" i="1"/>
  <c r="W53" i="1"/>
  <c r="X53" i="1"/>
  <c r="X30" i="1" s="1"/>
  <c r="Y53" i="1"/>
  <c r="Z53" i="1"/>
  <c r="AA53" i="1"/>
  <c r="AB53" i="1"/>
  <c r="AC53" i="1"/>
  <c r="AD53" i="1"/>
  <c r="AE53" i="1"/>
  <c r="AF53" i="1"/>
  <c r="AG53" i="1"/>
  <c r="AH53" i="1"/>
  <c r="AH30" i="1" s="1"/>
  <c r="AI53" i="1"/>
  <c r="AJ53" i="1"/>
  <c r="AK53" i="1"/>
  <c r="AL53" i="1"/>
  <c r="AM53" i="1"/>
  <c r="AM30" i="1" s="1"/>
  <c r="AN53" i="1"/>
  <c r="AO53" i="1"/>
  <c r="AP53" i="1"/>
  <c r="AQ53" i="1"/>
  <c r="AR53" i="1"/>
  <c r="AS53" i="1"/>
  <c r="AT53" i="1"/>
  <c r="AU53" i="1"/>
  <c r="AV53" i="1"/>
  <c r="AW53" i="1"/>
  <c r="AW30" i="1" s="1"/>
  <c r="AV30" i="2" s="1"/>
  <c r="AX53" i="1"/>
  <c r="AY53" i="1"/>
  <c r="AZ53" i="1"/>
  <c r="BA53" i="1"/>
  <c r="BA30" i="1" s="1"/>
  <c r="BB53" i="1"/>
  <c r="BC53" i="1"/>
  <c r="BD53" i="1"/>
  <c r="BD30" i="1" s="1"/>
  <c r="BE53" i="1"/>
  <c r="BF53" i="1"/>
  <c r="BG53" i="1"/>
  <c r="BH53" i="1"/>
  <c r="BI53" i="1"/>
  <c r="BI30" i="1" s="1"/>
  <c r="BJ53" i="1"/>
  <c r="BK53" i="1"/>
  <c r="K53" i="1"/>
  <c r="BL53" i="1"/>
  <c r="BM53" i="1"/>
  <c r="BN53" i="1"/>
  <c r="BO53" i="1"/>
  <c r="BP53" i="1"/>
  <c r="BQ53" i="1"/>
  <c r="BR53" i="1"/>
  <c r="BS53" i="1"/>
  <c r="BS30" i="1" s="1"/>
  <c r="BT53" i="1"/>
  <c r="BU53" i="1"/>
  <c r="BV53" i="1"/>
  <c r="BW53" i="1"/>
  <c r="L53" i="1"/>
  <c r="P54" i="1"/>
  <c r="Q54" i="1"/>
  <c r="R54" i="1"/>
  <c r="S54" i="1"/>
  <c r="T54" i="1"/>
  <c r="U54" i="1"/>
  <c r="V54" i="1"/>
  <c r="W54" i="1"/>
  <c r="W31" i="1" s="1"/>
  <c r="X54" i="1"/>
  <c r="Y54" i="1"/>
  <c r="Z54" i="1"/>
  <c r="AA54" i="1"/>
  <c r="AB54" i="1"/>
  <c r="AC54" i="1"/>
  <c r="AD54" i="1"/>
  <c r="AE54" i="1"/>
  <c r="AF54" i="1"/>
  <c r="AG54" i="1"/>
  <c r="AG31" i="1" s="1"/>
  <c r="AH54" i="1"/>
  <c r="AI54" i="1"/>
  <c r="AJ54" i="1"/>
  <c r="AK54" i="1"/>
  <c r="AL54" i="1"/>
  <c r="AL31" i="1" s="1"/>
  <c r="AM54" i="1"/>
  <c r="AN54" i="1"/>
  <c r="AO54" i="1"/>
  <c r="AP54" i="1"/>
  <c r="AQ54" i="1"/>
  <c r="AR54" i="1"/>
  <c r="AS54" i="1"/>
  <c r="AT54" i="1"/>
  <c r="AU54" i="1"/>
  <c r="AV54" i="1"/>
  <c r="AV31" i="1" s="1"/>
  <c r="AW54" i="1"/>
  <c r="AX54" i="1"/>
  <c r="AY54" i="1"/>
  <c r="AZ54" i="1"/>
  <c r="BA54" i="1"/>
  <c r="BB54" i="1"/>
  <c r="BC54" i="1"/>
  <c r="BC31" i="1" s="1"/>
  <c r="BD54" i="1"/>
  <c r="BE54" i="1"/>
  <c r="BF54" i="1"/>
  <c r="BG54" i="1"/>
  <c r="BH54" i="1"/>
  <c r="BH31" i="1" s="1"/>
  <c r="BI54" i="1"/>
  <c r="BJ54" i="1"/>
  <c r="BK54" i="1"/>
  <c r="BK31" i="1" s="1"/>
  <c r="BL54" i="1"/>
  <c r="BM54" i="1"/>
  <c r="BN54" i="1"/>
  <c r="BO54" i="1"/>
  <c r="BP54" i="1"/>
  <c r="BQ54" i="1"/>
  <c r="BR54" i="1"/>
  <c r="BR31" i="1" s="1"/>
  <c r="BS54" i="1"/>
  <c r="BT54" i="1"/>
  <c r="BU54" i="1"/>
  <c r="BV54" i="1"/>
  <c r="BW54" i="1"/>
  <c r="P55" i="1"/>
  <c r="Q55" i="1"/>
  <c r="R55" i="1"/>
  <c r="S55" i="1"/>
  <c r="T55" i="1"/>
  <c r="U55" i="1"/>
  <c r="V55" i="1"/>
  <c r="V32" i="1" s="1"/>
  <c r="W55" i="1"/>
  <c r="X55" i="1"/>
  <c r="Y55" i="1"/>
  <c r="Z55" i="1"/>
  <c r="AA55" i="1"/>
  <c r="AB55" i="1"/>
  <c r="AC55" i="1"/>
  <c r="AC32" i="1" s="1"/>
  <c r="AD55" i="1"/>
  <c r="AE55" i="1"/>
  <c r="AF55" i="1"/>
  <c r="AF32" i="1" s="1"/>
  <c r="AG55" i="1"/>
  <c r="AH55" i="1"/>
  <c r="AI55" i="1"/>
  <c r="AJ55" i="1"/>
  <c r="AK55" i="1"/>
  <c r="AK32" i="1" s="1"/>
  <c r="AL55" i="1"/>
  <c r="AM55" i="1"/>
  <c r="I55" i="1"/>
  <c r="AN55" i="1"/>
  <c r="AO55" i="1"/>
  <c r="AP55" i="1"/>
  <c r="AQ55" i="1"/>
  <c r="AR55" i="1"/>
  <c r="AS55" i="1"/>
  <c r="AT55" i="1"/>
  <c r="AU55" i="1"/>
  <c r="AU32" i="1" s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G32" i="1" s="1"/>
  <c r="BH55" i="1"/>
  <c r="BI55" i="1"/>
  <c r="BJ55" i="1"/>
  <c r="BJ32" i="1" s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V32" i="1" s="1"/>
  <c r="BW55" i="1"/>
  <c r="P56" i="1"/>
  <c r="Q56" i="1"/>
  <c r="R56" i="1"/>
  <c r="S56" i="1"/>
  <c r="T56" i="1"/>
  <c r="U56" i="1"/>
  <c r="U33" i="1" s="1"/>
  <c r="V56" i="1"/>
  <c r="W56" i="1"/>
  <c r="X56" i="1"/>
  <c r="Y56" i="1"/>
  <c r="Z56" i="1"/>
  <c r="AA56" i="1"/>
  <c r="AB56" i="1"/>
  <c r="AC56" i="1"/>
  <c r="AD56" i="1"/>
  <c r="AE56" i="1"/>
  <c r="AE33" i="1" s="1"/>
  <c r="AF56" i="1"/>
  <c r="AG56" i="1"/>
  <c r="AH56" i="1"/>
  <c r="AI56" i="1"/>
  <c r="AJ56" i="1"/>
  <c r="AJ33" i="1" s="1"/>
  <c r="AK56" i="1"/>
  <c r="AL56" i="1"/>
  <c r="AM56" i="1"/>
  <c r="AM33" i="1" s="1"/>
  <c r="AN56" i="1"/>
  <c r="AO56" i="1"/>
  <c r="AP56" i="1"/>
  <c r="AQ56" i="1"/>
  <c r="AR56" i="1"/>
  <c r="AS56" i="1"/>
  <c r="AT56" i="1"/>
  <c r="AT33" i="1" s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F33" i="1" s="1"/>
  <c r="BG56" i="1"/>
  <c r="BH56" i="1"/>
  <c r="BI56" i="1"/>
  <c r="BI33" i="1" s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P57" i="1"/>
  <c r="Q57" i="1"/>
  <c r="R57" i="1"/>
  <c r="S57" i="1"/>
  <c r="T57" i="1"/>
  <c r="U57" i="1"/>
  <c r="V57" i="1"/>
  <c r="W57" i="1"/>
  <c r="X57" i="1"/>
  <c r="Y57" i="1"/>
  <c r="Z57" i="1"/>
  <c r="AA57" i="1"/>
  <c r="H57" i="1"/>
  <c r="G57" i="2" s="1"/>
  <c r="AB57" i="1"/>
  <c r="AC57" i="1"/>
  <c r="AD57" i="1"/>
  <c r="AE57" i="1"/>
  <c r="AF57" i="1"/>
  <c r="AG57" i="1"/>
  <c r="AH57" i="1"/>
  <c r="AI57" i="1"/>
  <c r="AJ57" i="1"/>
  <c r="AK57" i="1"/>
  <c r="AL57" i="1"/>
  <c r="AL34" i="1" s="1"/>
  <c r="AM57" i="1"/>
  <c r="AN57" i="1"/>
  <c r="AO57" i="1"/>
  <c r="J57" i="1" s="1"/>
  <c r="AP57" i="1"/>
  <c r="AQ57" i="1"/>
  <c r="AR57" i="1"/>
  <c r="AS57" i="1"/>
  <c r="AS34" i="1" s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E34" i="1" s="1"/>
  <c r="BF57" i="1"/>
  <c r="BG57" i="1"/>
  <c r="BH57" i="1"/>
  <c r="BH34" i="1" s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P58" i="1"/>
  <c r="Q58" i="1"/>
  <c r="R58" i="1"/>
  <c r="S58" i="1"/>
  <c r="S35" i="1" s="1"/>
  <c r="T58" i="1"/>
  <c r="U58" i="1"/>
  <c r="V58" i="1"/>
  <c r="W58" i="1"/>
  <c r="X58" i="1"/>
  <c r="Y58" i="1"/>
  <c r="Z58" i="1"/>
  <c r="AA58" i="1"/>
  <c r="AA35" i="1" s="1"/>
  <c r="AB58" i="1"/>
  <c r="AC58" i="1"/>
  <c r="AD58" i="1"/>
  <c r="AE58" i="1"/>
  <c r="AF58" i="1"/>
  <c r="AG58" i="1"/>
  <c r="AH58" i="1"/>
  <c r="AH35" i="1" s="1"/>
  <c r="AI58" i="1"/>
  <c r="AJ58" i="1"/>
  <c r="AK58" i="1"/>
  <c r="AK35" i="1" s="1"/>
  <c r="AL58" i="1"/>
  <c r="AM58" i="1"/>
  <c r="AN58" i="1"/>
  <c r="AO58" i="1"/>
  <c r="AP58" i="1"/>
  <c r="AQ58" i="1"/>
  <c r="AR58" i="1"/>
  <c r="AR35" i="1" s="1"/>
  <c r="AS58" i="1"/>
  <c r="AT58" i="1"/>
  <c r="AU58" i="1"/>
  <c r="AV58" i="1"/>
  <c r="AW58" i="1"/>
  <c r="AX58" i="1"/>
  <c r="AY58" i="1"/>
  <c r="J58" i="1"/>
  <c r="AZ58" i="1"/>
  <c r="BA58" i="1"/>
  <c r="BB58" i="1"/>
  <c r="BC58" i="1"/>
  <c r="BD58" i="1"/>
  <c r="BD35" i="1" s="1"/>
  <c r="BE58" i="1"/>
  <c r="BF58" i="1"/>
  <c r="BG58" i="1"/>
  <c r="BG35" i="1" s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S35" i="1" s="1"/>
  <c r="BT58" i="1"/>
  <c r="BU58" i="1"/>
  <c r="BV58" i="1"/>
  <c r="BV35" i="1" s="1"/>
  <c r="BW58" i="1"/>
  <c r="P59" i="1"/>
  <c r="Q59" i="1"/>
  <c r="R59" i="1"/>
  <c r="S59" i="1"/>
  <c r="T59" i="1"/>
  <c r="U59" i="1"/>
  <c r="V59" i="1"/>
  <c r="W59" i="1"/>
  <c r="X59" i="1"/>
  <c r="Y59" i="1"/>
  <c r="Z59" i="1"/>
  <c r="Z36" i="1" s="1"/>
  <c r="AA59" i="1"/>
  <c r="AB59" i="1"/>
  <c r="AC59" i="1"/>
  <c r="AD59" i="1"/>
  <c r="AE59" i="1"/>
  <c r="AF59" i="1"/>
  <c r="AG59" i="1"/>
  <c r="AH59" i="1"/>
  <c r="AI59" i="1"/>
  <c r="AJ59" i="1"/>
  <c r="AJ36" i="1" s="1"/>
  <c r="AK59" i="1"/>
  <c r="AL59" i="1"/>
  <c r="AM59" i="1"/>
  <c r="AN59" i="1"/>
  <c r="AO59" i="1"/>
  <c r="AP59" i="1"/>
  <c r="AQ59" i="1"/>
  <c r="AQ36" i="1" s="1"/>
  <c r="AR59" i="1"/>
  <c r="AS59" i="1"/>
  <c r="AT59" i="1"/>
  <c r="AU59" i="1"/>
  <c r="AV59" i="1"/>
  <c r="AW59" i="1"/>
  <c r="AX59" i="1"/>
  <c r="AY59" i="1"/>
  <c r="AY36" i="1" s="1"/>
  <c r="AZ59" i="1"/>
  <c r="BA59" i="1"/>
  <c r="BB59" i="1"/>
  <c r="BC59" i="1"/>
  <c r="BC36" i="1" s="1"/>
  <c r="BD59" i="1"/>
  <c r="BE59" i="1"/>
  <c r="BF59" i="1"/>
  <c r="BF36" i="1" s="1"/>
  <c r="BG59" i="1"/>
  <c r="BH59" i="1"/>
  <c r="BI59" i="1"/>
  <c r="BJ59" i="1"/>
  <c r="BK59" i="1"/>
  <c r="BK36" i="1" s="1"/>
  <c r="BL59" i="1"/>
  <c r="BM59" i="1"/>
  <c r="BN59" i="1"/>
  <c r="BO59" i="1"/>
  <c r="BP59" i="1"/>
  <c r="BQ59" i="1"/>
  <c r="BR59" i="1"/>
  <c r="BR36" i="1" s="1"/>
  <c r="BS59" i="1"/>
  <c r="BT59" i="1"/>
  <c r="BU59" i="1"/>
  <c r="BV59" i="1"/>
  <c r="BW59" i="1"/>
  <c r="P60" i="1"/>
  <c r="Q60" i="1"/>
  <c r="H60" i="1" s="1"/>
  <c r="G60" i="2" s="1"/>
  <c r="R60" i="1"/>
  <c r="S60" i="1"/>
  <c r="T60" i="1"/>
  <c r="U60" i="1"/>
  <c r="V60" i="1"/>
  <c r="W60" i="1"/>
  <c r="X60" i="1"/>
  <c r="Y60" i="1"/>
  <c r="Y37" i="1" s="1"/>
  <c r="Z60" i="1"/>
  <c r="AA60" i="1"/>
  <c r="AB60" i="1"/>
  <c r="AC60" i="1"/>
  <c r="AD60" i="1"/>
  <c r="AE60" i="1"/>
  <c r="AF60" i="1"/>
  <c r="AF37" i="1" s="1"/>
  <c r="AG60" i="1"/>
  <c r="AH60" i="1"/>
  <c r="AI60" i="1"/>
  <c r="AI37" i="1" s="1"/>
  <c r="AJ60" i="1"/>
  <c r="AK60" i="1"/>
  <c r="AL60" i="1"/>
  <c r="AM60" i="1"/>
  <c r="I60" i="1"/>
  <c r="AN60" i="1"/>
  <c r="AO60" i="1"/>
  <c r="J60" i="1" s="1"/>
  <c r="AP60" i="1"/>
  <c r="AP37" i="1" s="1"/>
  <c r="AQ60" i="1"/>
  <c r="AR60" i="1"/>
  <c r="AS60" i="1"/>
  <c r="AT60" i="1"/>
  <c r="AU60" i="1"/>
  <c r="AV60" i="1"/>
  <c r="AW60" i="1"/>
  <c r="AX60" i="1"/>
  <c r="AX37" i="1" s="1"/>
  <c r="AY60" i="1"/>
  <c r="AZ60" i="1"/>
  <c r="K60" i="1" s="1"/>
  <c r="BA60" i="1"/>
  <c r="BB60" i="1"/>
  <c r="BB37" i="1" s="1"/>
  <c r="BC60" i="1"/>
  <c r="BD60" i="1"/>
  <c r="BE60" i="1"/>
  <c r="BE37" i="1" s="1"/>
  <c r="BF60" i="1"/>
  <c r="BG60" i="1"/>
  <c r="BH60" i="1"/>
  <c r="BI60" i="1"/>
  <c r="BJ60" i="1"/>
  <c r="BJ37" i="1" s="1"/>
  <c r="BK60" i="1"/>
  <c r="BL60" i="1"/>
  <c r="BM60" i="1"/>
  <c r="BN60" i="1"/>
  <c r="BO60" i="1"/>
  <c r="BP60" i="1"/>
  <c r="BQ60" i="1"/>
  <c r="BQ37" i="1" s="1"/>
  <c r="BR60" i="1"/>
  <c r="BS60" i="1"/>
  <c r="BT60" i="1"/>
  <c r="BU60" i="1"/>
  <c r="BV60" i="1"/>
  <c r="BW60" i="1"/>
  <c r="P61" i="1"/>
  <c r="Q61" i="1"/>
  <c r="R61" i="1"/>
  <c r="S61" i="1"/>
  <c r="T61" i="1"/>
  <c r="U61" i="1"/>
  <c r="V61" i="1"/>
  <c r="W61" i="1"/>
  <c r="X61" i="1"/>
  <c r="X38" i="1" s="1"/>
  <c r="Y61" i="1"/>
  <c r="Z61" i="1"/>
  <c r="AA61" i="1"/>
  <c r="AB61" i="1"/>
  <c r="AC61" i="1"/>
  <c r="AD61" i="1"/>
  <c r="AE61" i="1"/>
  <c r="AF61" i="1"/>
  <c r="AG61" i="1"/>
  <c r="AH61" i="1"/>
  <c r="AH38" i="1" s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W38" i="1" s="1"/>
  <c r="AX61" i="1"/>
  <c r="AY61" i="1"/>
  <c r="AZ61" i="1"/>
  <c r="BA61" i="1"/>
  <c r="BA38" i="1" s="1"/>
  <c r="BB61" i="1"/>
  <c r="BC61" i="1"/>
  <c r="BD61" i="1"/>
  <c r="BD38" i="1" s="1"/>
  <c r="BE61" i="1"/>
  <c r="BF61" i="1"/>
  <c r="BG61" i="1"/>
  <c r="BH61" i="1"/>
  <c r="BI61" i="1"/>
  <c r="BI38" i="1" s="1"/>
  <c r="BJ61" i="1"/>
  <c r="BK61" i="1"/>
  <c r="K61" i="1"/>
  <c r="BL61" i="1"/>
  <c r="BM61" i="1"/>
  <c r="BN61" i="1"/>
  <c r="BO61" i="1"/>
  <c r="BP61" i="1"/>
  <c r="BQ61" i="1"/>
  <c r="BR61" i="1"/>
  <c r="BS61" i="1"/>
  <c r="BS38" i="1" s="1"/>
  <c r="BT61" i="1"/>
  <c r="BU61" i="1"/>
  <c r="BV61" i="1"/>
  <c r="BW61" i="1"/>
  <c r="P62" i="1"/>
  <c r="Q62" i="1"/>
  <c r="H62" i="1" s="1"/>
  <c r="G62" i="2" s="1"/>
  <c r="R62" i="1"/>
  <c r="S62" i="1"/>
  <c r="T62" i="1"/>
  <c r="U62" i="1"/>
  <c r="V62" i="1"/>
  <c r="W62" i="1"/>
  <c r="W39" i="1" s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L39" i="1" s="1"/>
  <c r="AM62" i="1"/>
  <c r="AN62" i="1"/>
  <c r="AO62" i="1"/>
  <c r="AP62" i="1"/>
  <c r="AQ62" i="1"/>
  <c r="AR62" i="1"/>
  <c r="AS62" i="1"/>
  <c r="AT62" i="1"/>
  <c r="AU62" i="1"/>
  <c r="AV62" i="1"/>
  <c r="AV39" i="1" s="1"/>
  <c r="AW62" i="1"/>
  <c r="AX62" i="1"/>
  <c r="AY62" i="1"/>
  <c r="AZ62" i="1"/>
  <c r="BA62" i="1"/>
  <c r="BB62" i="1"/>
  <c r="BC62" i="1"/>
  <c r="BC39" i="1" s="1"/>
  <c r="BD62" i="1"/>
  <c r="BE62" i="1"/>
  <c r="BF62" i="1"/>
  <c r="BG62" i="1"/>
  <c r="BH62" i="1"/>
  <c r="BH39" i="1" s="1"/>
  <c r="BI62" i="1"/>
  <c r="BJ62" i="1"/>
  <c r="BK62" i="1"/>
  <c r="BK39" i="1" s="1"/>
  <c r="BL62" i="1"/>
  <c r="BM62" i="1"/>
  <c r="BN62" i="1"/>
  <c r="BO62" i="1"/>
  <c r="BP62" i="1"/>
  <c r="BQ62" i="1"/>
  <c r="BR62" i="1"/>
  <c r="BR39" i="1" s="1"/>
  <c r="BS62" i="1"/>
  <c r="BT62" i="1"/>
  <c r="BU62" i="1"/>
  <c r="BV62" i="1"/>
  <c r="BW62" i="1"/>
  <c r="BW39" i="1" s="1"/>
  <c r="P63" i="1"/>
  <c r="Q63" i="1"/>
  <c r="R63" i="1"/>
  <c r="S63" i="1"/>
  <c r="T63" i="1"/>
  <c r="U63" i="1"/>
  <c r="V63" i="1"/>
  <c r="V40" i="1" s="1"/>
  <c r="W63" i="1"/>
  <c r="X63" i="1"/>
  <c r="Y63" i="1"/>
  <c r="Z63" i="1"/>
  <c r="AA63" i="1"/>
  <c r="AB63" i="1"/>
  <c r="AC63" i="1"/>
  <c r="AD63" i="1"/>
  <c r="AE63" i="1"/>
  <c r="AF63" i="1"/>
  <c r="AF40" i="1" s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U40" i="1" s="1"/>
  <c r="AV63" i="1"/>
  <c r="AW63" i="1"/>
  <c r="AX63" i="1"/>
  <c r="AY63" i="1"/>
  <c r="J63" i="1"/>
  <c r="I63" i="2" s="1"/>
  <c r="AZ63" i="1"/>
  <c r="BA63" i="1"/>
  <c r="BB63" i="1"/>
  <c r="BB40" i="1" s="1"/>
  <c r="BC63" i="1"/>
  <c r="BD63" i="1"/>
  <c r="BE63" i="1"/>
  <c r="BF63" i="1"/>
  <c r="BG63" i="1"/>
  <c r="BG40" i="1" s="1"/>
  <c r="BH63" i="1"/>
  <c r="BI63" i="1"/>
  <c r="BJ63" i="1"/>
  <c r="BJ40" i="1" s="1"/>
  <c r="BK63" i="1"/>
  <c r="BL63" i="1"/>
  <c r="BM63" i="1"/>
  <c r="BN63" i="1"/>
  <c r="BO63" i="1"/>
  <c r="BP63" i="1"/>
  <c r="BQ63" i="1"/>
  <c r="BQ40" i="1" s="1"/>
  <c r="BR63" i="1"/>
  <c r="BS63" i="1"/>
  <c r="BT63" i="1"/>
  <c r="BU63" i="1"/>
  <c r="BV63" i="1"/>
  <c r="BV40" i="1" s="1"/>
  <c r="BW63" i="1"/>
  <c r="P64" i="1"/>
  <c r="Q64" i="1"/>
  <c r="R64" i="1"/>
  <c r="S64" i="1"/>
  <c r="T64" i="1"/>
  <c r="U64" i="1"/>
  <c r="U41" i="1" s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J41" i="1" s="1"/>
  <c r="AK64" i="1"/>
  <c r="AL64" i="1"/>
  <c r="AM64" i="1"/>
  <c r="AN64" i="1"/>
  <c r="AO64" i="1"/>
  <c r="AP64" i="1"/>
  <c r="AQ64" i="1"/>
  <c r="AR64" i="1"/>
  <c r="AS64" i="1"/>
  <c r="AT64" i="1"/>
  <c r="AT41" i="1" s="1"/>
  <c r="AU64" i="1"/>
  <c r="AV64" i="1"/>
  <c r="AW64" i="1"/>
  <c r="AX64" i="1"/>
  <c r="AY64" i="1"/>
  <c r="AZ64" i="1"/>
  <c r="K64" i="1" s="1"/>
  <c r="BA64" i="1"/>
  <c r="BA41" i="1" s="1"/>
  <c r="BB64" i="1"/>
  <c r="BC64" i="1"/>
  <c r="BD64" i="1"/>
  <c r="BE64" i="1"/>
  <c r="BF64" i="1"/>
  <c r="BF41" i="1" s="1"/>
  <c r="BG64" i="1"/>
  <c r="BH64" i="1"/>
  <c r="BI64" i="1"/>
  <c r="BI41" i="1" s="1"/>
  <c r="BJ64" i="1"/>
  <c r="BK64" i="1"/>
  <c r="BL64" i="1"/>
  <c r="BM64" i="1"/>
  <c r="BM41" i="1" s="1"/>
  <c r="BN64" i="1"/>
  <c r="BO64" i="1"/>
  <c r="BP64" i="1"/>
  <c r="BQ64" i="1"/>
  <c r="BR64" i="1"/>
  <c r="BS64" i="1"/>
  <c r="BT64" i="1"/>
  <c r="BU64" i="1"/>
  <c r="BU41" i="1" s="1"/>
  <c r="BV64" i="1"/>
  <c r="BW64" i="1"/>
  <c r="L64" i="1"/>
  <c r="P65" i="1"/>
  <c r="Q65" i="1"/>
  <c r="R65" i="1"/>
  <c r="S65" i="1"/>
  <c r="T65" i="1"/>
  <c r="T42" i="1" s="1"/>
  <c r="U65" i="1"/>
  <c r="V65" i="1"/>
  <c r="W65" i="1"/>
  <c r="H65" i="1" s="1"/>
  <c r="G65" i="2" s="1"/>
  <c r="X65" i="1"/>
  <c r="Y65" i="1"/>
  <c r="Z65" i="1"/>
  <c r="AA65" i="1"/>
  <c r="AB65" i="1"/>
  <c r="AC65" i="1"/>
  <c r="AD65" i="1"/>
  <c r="AD42" i="1" s="1"/>
  <c r="AE65" i="1"/>
  <c r="AF65" i="1"/>
  <c r="AG65" i="1"/>
  <c r="AH65" i="1"/>
  <c r="AI65" i="1"/>
  <c r="AI42" i="1" s="1"/>
  <c r="AJ65" i="1"/>
  <c r="AK65" i="1"/>
  <c r="AL65" i="1"/>
  <c r="AL42" i="1" s="1"/>
  <c r="AM65" i="1"/>
  <c r="AN65" i="1"/>
  <c r="AO65" i="1"/>
  <c r="AP65" i="1"/>
  <c r="AQ65" i="1"/>
  <c r="AR65" i="1"/>
  <c r="AS65" i="1"/>
  <c r="AS42" i="1" s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H42" i="1" s="1"/>
  <c r="BI65" i="1"/>
  <c r="BJ65" i="1"/>
  <c r="BK65" i="1"/>
  <c r="BL65" i="1"/>
  <c r="BM65" i="1"/>
  <c r="BN65" i="1"/>
  <c r="BO65" i="1"/>
  <c r="BO42" i="1" s="1"/>
  <c r="BP65" i="1"/>
  <c r="BQ65" i="1"/>
  <c r="BR65" i="1"/>
  <c r="BS65" i="1"/>
  <c r="BT65" i="1"/>
  <c r="BU65" i="1"/>
  <c r="BV65" i="1"/>
  <c r="BW65" i="1"/>
  <c r="BW42" i="1" s="1"/>
  <c r="P66" i="1"/>
  <c r="Q66" i="1"/>
  <c r="R66" i="1"/>
  <c r="S66" i="1"/>
  <c r="T66" i="1"/>
  <c r="U66" i="1"/>
  <c r="V66" i="1"/>
  <c r="W66" i="1"/>
  <c r="X66" i="1"/>
  <c r="Y66" i="1"/>
  <c r="Z66" i="1"/>
  <c r="AA66" i="1"/>
  <c r="AA43" i="1" s="1"/>
  <c r="AB66" i="1"/>
  <c r="AC66" i="1"/>
  <c r="AD66" i="1"/>
  <c r="AE66" i="1"/>
  <c r="AF66" i="1"/>
  <c r="AG66" i="1"/>
  <c r="AH66" i="1"/>
  <c r="AH43" i="1" s="1"/>
  <c r="AI66" i="1"/>
  <c r="AJ66" i="1"/>
  <c r="AK66" i="1"/>
  <c r="AL66" i="1"/>
  <c r="AM66" i="1"/>
  <c r="AN66" i="1"/>
  <c r="AO66" i="1"/>
  <c r="AP66" i="1"/>
  <c r="AQ66" i="1"/>
  <c r="AR66" i="1"/>
  <c r="AR43" i="1" s="1"/>
  <c r="AS66" i="1"/>
  <c r="AT66" i="1"/>
  <c r="AU66" i="1"/>
  <c r="AV66" i="1"/>
  <c r="AW66" i="1"/>
  <c r="AX66" i="1"/>
  <c r="AY66" i="1"/>
  <c r="J66" i="1"/>
  <c r="AZ66" i="1"/>
  <c r="BA66" i="1"/>
  <c r="BB66" i="1"/>
  <c r="BC66" i="1"/>
  <c r="BD66" i="1"/>
  <c r="BD43" i="1" s="1"/>
  <c r="BE66" i="1"/>
  <c r="BF66" i="1"/>
  <c r="BG66" i="1"/>
  <c r="BG43" i="1" s="1"/>
  <c r="BH66" i="1"/>
  <c r="BI66" i="1"/>
  <c r="BJ66" i="1"/>
  <c r="BK66" i="1"/>
  <c r="K66" i="1"/>
  <c r="BL66" i="1"/>
  <c r="BM66" i="1"/>
  <c r="BN66" i="1"/>
  <c r="BO66" i="1"/>
  <c r="BP66" i="1"/>
  <c r="BQ66" i="1"/>
  <c r="BR66" i="1"/>
  <c r="BS66" i="1"/>
  <c r="BS43" i="1" s="1"/>
  <c r="BT66" i="1"/>
  <c r="BU66" i="1"/>
  <c r="BV66" i="1"/>
  <c r="BV43" i="1" s="1"/>
  <c r="BW66" i="1"/>
  <c r="P67" i="1"/>
  <c r="Q67" i="1"/>
  <c r="R67" i="1"/>
  <c r="S67" i="1"/>
  <c r="T67" i="1"/>
  <c r="U67" i="1"/>
  <c r="V67" i="1"/>
  <c r="W67" i="1"/>
  <c r="X67" i="1"/>
  <c r="Y67" i="1"/>
  <c r="Z67" i="1"/>
  <c r="Z44" i="1" s="1"/>
  <c r="AA67" i="1"/>
  <c r="AB67" i="1"/>
  <c r="AC67" i="1"/>
  <c r="AD67" i="1"/>
  <c r="AE67" i="1"/>
  <c r="AF67" i="1"/>
  <c r="AG67" i="1"/>
  <c r="AH67" i="1"/>
  <c r="AI67" i="1"/>
  <c r="AJ67" i="1"/>
  <c r="AJ44" i="1" s="1"/>
  <c r="AK67" i="1"/>
  <c r="AL67" i="1"/>
  <c r="AM67" i="1"/>
  <c r="AN67" i="1"/>
  <c r="AO67" i="1"/>
  <c r="AP67" i="1"/>
  <c r="AQ67" i="1"/>
  <c r="AQ44" i="1" s="1"/>
  <c r="AR67" i="1"/>
  <c r="AS67" i="1"/>
  <c r="AT67" i="1"/>
  <c r="AU67" i="1"/>
  <c r="AV67" i="1"/>
  <c r="AW67" i="1"/>
  <c r="AX67" i="1"/>
  <c r="AY67" i="1"/>
  <c r="AY44" i="1" s="1"/>
  <c r="AZ67" i="1"/>
  <c r="BA67" i="1"/>
  <c r="BB67" i="1"/>
  <c r="BC67" i="1"/>
  <c r="BD67" i="1"/>
  <c r="BE67" i="1"/>
  <c r="BF67" i="1"/>
  <c r="BF44" i="1" s="1"/>
  <c r="BG67" i="1"/>
  <c r="BH67" i="1"/>
  <c r="BI67" i="1"/>
  <c r="BJ67" i="1"/>
  <c r="BK67" i="1"/>
  <c r="BL67" i="1"/>
  <c r="L67" i="1" s="1"/>
  <c r="BM67" i="1"/>
  <c r="BN67" i="1"/>
  <c r="BO67" i="1"/>
  <c r="BP67" i="1"/>
  <c r="BQ67" i="1"/>
  <c r="BR67" i="1"/>
  <c r="BR44" i="1" s="1"/>
  <c r="BS67" i="1"/>
  <c r="BT67" i="1"/>
  <c r="BU67" i="1"/>
  <c r="BV67" i="1"/>
  <c r="BW67" i="1"/>
  <c r="P68" i="1"/>
  <c r="Q68" i="1"/>
  <c r="R68" i="1"/>
  <c r="S68" i="1"/>
  <c r="T68" i="1"/>
  <c r="U68" i="1"/>
  <c r="V68" i="1"/>
  <c r="W68" i="1"/>
  <c r="X68" i="1"/>
  <c r="Y68" i="1"/>
  <c r="Y45" i="1" s="1"/>
  <c r="Z68" i="1"/>
  <c r="AA68" i="1"/>
  <c r="H68" i="1"/>
  <c r="AB68" i="1"/>
  <c r="AC68" i="1"/>
  <c r="AD68" i="1"/>
  <c r="AE68" i="1"/>
  <c r="AF68" i="1"/>
  <c r="AG68" i="1"/>
  <c r="AH68" i="1"/>
  <c r="AI68" i="1"/>
  <c r="I68" i="1" s="1"/>
  <c r="H68" i="2" s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X45" i="1" s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Q45" i="1" s="1"/>
  <c r="BR68" i="1"/>
  <c r="BS68" i="1"/>
  <c r="BT68" i="1"/>
  <c r="BU68" i="1"/>
  <c r="BV68" i="1"/>
  <c r="BW68" i="1"/>
  <c r="P69" i="1"/>
  <c r="Q69" i="1"/>
  <c r="R69" i="1"/>
  <c r="S69" i="1"/>
  <c r="T69" i="1"/>
  <c r="U69" i="1"/>
  <c r="V69" i="1"/>
  <c r="W69" i="1"/>
  <c r="X69" i="1"/>
  <c r="X46" i="1" s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W46" i="1" s="1"/>
  <c r="AX69" i="1"/>
  <c r="AY69" i="1"/>
  <c r="AZ69" i="1"/>
  <c r="BA69" i="1"/>
  <c r="BB69" i="1"/>
  <c r="BC69" i="1"/>
  <c r="BD69" i="1"/>
  <c r="BD46" i="1" s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L69" i="1"/>
  <c r="K69" i="2" s="1"/>
  <c r="BL48" i="1"/>
  <c r="BM48" i="1"/>
  <c r="BN48" i="1"/>
  <c r="BO48" i="1"/>
  <c r="BP48" i="1"/>
  <c r="BQ48" i="1"/>
  <c r="BR48" i="1"/>
  <c r="BS48" i="1"/>
  <c r="BT48" i="1"/>
  <c r="BU48" i="1"/>
  <c r="BV48" i="1"/>
  <c r="BV25" i="1" s="1"/>
  <c r="BU25" i="2" s="1"/>
  <c r="BW48" i="1"/>
  <c r="AZ48" i="1"/>
  <c r="BA48" i="1"/>
  <c r="BB48" i="1"/>
  <c r="BC48" i="1"/>
  <c r="BD48" i="1"/>
  <c r="BE48" i="1"/>
  <c r="BE25" i="1" s="1"/>
  <c r="BF48" i="1"/>
  <c r="BG48" i="1"/>
  <c r="BH48" i="1"/>
  <c r="BI48" i="1"/>
  <c r="BJ48" i="1"/>
  <c r="BJ25" i="1" s="1"/>
  <c r="BK48" i="1"/>
  <c r="AB48" i="1"/>
  <c r="AC48" i="1"/>
  <c r="AD48" i="1"/>
  <c r="AE48" i="1"/>
  <c r="AF48" i="1"/>
  <c r="AG48" i="1"/>
  <c r="AG25" i="1" s="1"/>
  <c r="AH48" i="1"/>
  <c r="AI48" i="1"/>
  <c r="AJ48" i="1"/>
  <c r="AJ25" i="1" s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V25" i="1" s="1"/>
  <c r="AU25" i="2" s="1"/>
  <c r="AW48" i="1"/>
  <c r="AX48" i="1"/>
  <c r="AY48" i="1"/>
  <c r="S48" i="1"/>
  <c r="S25" i="1"/>
  <c r="T48" i="1"/>
  <c r="T25" i="1"/>
  <c r="U48" i="1"/>
  <c r="U25" i="1"/>
  <c r="V48" i="1"/>
  <c r="V25" i="1" s="1"/>
  <c r="W48" i="1"/>
  <c r="W25" i="1"/>
  <c r="X48" i="1"/>
  <c r="X25" i="1"/>
  <c r="Y48" i="1"/>
  <c r="Y25" i="1"/>
  <c r="Z48" i="1"/>
  <c r="Z25" i="1" s="1"/>
  <c r="AA48" i="1"/>
  <c r="AA25" i="1"/>
  <c r="AC25" i="1"/>
  <c r="AD25" i="1"/>
  <c r="AE25" i="1"/>
  <c r="AF25" i="1"/>
  <c r="AH25" i="1"/>
  <c r="AI25" i="1"/>
  <c r="AK25" i="1"/>
  <c r="AL25" i="1"/>
  <c r="AM25" i="1"/>
  <c r="AO25" i="1"/>
  <c r="AP25" i="1"/>
  <c r="AR25" i="1"/>
  <c r="AS25" i="1"/>
  <c r="AT25" i="1"/>
  <c r="AU25" i="1"/>
  <c r="AW25" i="1"/>
  <c r="AX25" i="1"/>
  <c r="AZ25" i="1"/>
  <c r="BA25" i="1"/>
  <c r="BC25" i="1"/>
  <c r="BD25" i="1"/>
  <c r="BF25" i="1"/>
  <c r="BG25" i="1"/>
  <c r="BH25" i="1"/>
  <c r="BI25" i="1"/>
  <c r="BK25" i="1"/>
  <c r="BL70" i="1"/>
  <c r="BL36" i="1" s="1"/>
  <c r="BK36" i="2" s="1"/>
  <c r="BM70" i="1"/>
  <c r="BM25" i="1" s="1"/>
  <c r="BN70" i="1"/>
  <c r="BN25" i="1"/>
  <c r="BM25" i="2" s="1"/>
  <c r="BO70" i="1"/>
  <c r="BO25" i="1" s="1"/>
  <c r="BP70" i="1"/>
  <c r="BQ70" i="1"/>
  <c r="BQ25" i="1" s="1"/>
  <c r="BR70" i="1"/>
  <c r="BR25" i="1"/>
  <c r="BS70" i="1"/>
  <c r="BT70" i="1"/>
  <c r="BU70" i="1"/>
  <c r="BU25" i="1" s="1"/>
  <c r="BT25" i="2" s="1"/>
  <c r="BV70" i="1"/>
  <c r="BW70" i="1"/>
  <c r="BW25" i="1" s="1"/>
  <c r="BX48" i="1"/>
  <c r="BX25" i="1" s="1"/>
  <c r="BX70" i="1"/>
  <c r="BY48" i="1"/>
  <c r="BY25" i="1"/>
  <c r="BZ48" i="1"/>
  <c r="CA48" i="1"/>
  <c r="CA25" i="1"/>
  <c r="S26" i="1"/>
  <c r="U26" i="1"/>
  <c r="V26" i="1"/>
  <c r="W26" i="1"/>
  <c r="X26" i="1"/>
  <c r="Y26" i="1"/>
  <c r="Z26" i="1"/>
  <c r="AA26" i="1"/>
  <c r="AB26" i="1"/>
  <c r="AC26" i="1"/>
  <c r="AE26" i="1"/>
  <c r="AF26" i="1"/>
  <c r="AG26" i="1"/>
  <c r="AH26" i="1"/>
  <c r="AJ26" i="1"/>
  <c r="AK26" i="1"/>
  <c r="AM26" i="1"/>
  <c r="AN26" i="1"/>
  <c r="AO26" i="1"/>
  <c r="AP26" i="1"/>
  <c r="AQ26" i="1"/>
  <c r="AR26" i="1"/>
  <c r="AT26" i="1"/>
  <c r="AU26" i="1"/>
  <c r="AV26" i="1"/>
  <c r="AW26" i="1"/>
  <c r="AX26" i="1"/>
  <c r="AY26" i="1"/>
  <c r="BA26" i="1"/>
  <c r="BB26" i="1"/>
  <c r="BC26" i="1"/>
  <c r="BD26" i="1"/>
  <c r="BF26" i="1"/>
  <c r="BG26" i="1"/>
  <c r="BI26" i="1"/>
  <c r="BJ26" i="1"/>
  <c r="BK26" i="1"/>
  <c r="BM26" i="1"/>
  <c r="BN26" i="1"/>
  <c r="BQ26" i="1"/>
  <c r="BR26" i="1"/>
  <c r="BS26" i="1"/>
  <c r="BV26" i="1"/>
  <c r="BX49" i="1"/>
  <c r="BX26" i="1" s="1"/>
  <c r="BY49" i="1"/>
  <c r="BY26" i="1"/>
  <c r="BX26" i="2" s="1"/>
  <c r="BZ49" i="1"/>
  <c r="BZ26" i="1" s="1"/>
  <c r="CA49" i="1"/>
  <c r="CA26" i="1" s="1"/>
  <c r="T27" i="1"/>
  <c r="U27" i="1"/>
  <c r="V27" i="1"/>
  <c r="W27" i="1"/>
  <c r="X27" i="1"/>
  <c r="Y27" i="1"/>
  <c r="X27" i="2" s="1"/>
  <c r="Z27" i="1"/>
  <c r="AB27" i="1"/>
  <c r="AD27" i="1"/>
  <c r="AE27" i="1"/>
  <c r="AF27" i="1"/>
  <c r="AG27" i="1"/>
  <c r="AI27" i="1"/>
  <c r="AJ27" i="1"/>
  <c r="AL27" i="1"/>
  <c r="AM27" i="1"/>
  <c r="AN27" i="1"/>
  <c r="AP27" i="1"/>
  <c r="AQ27" i="1"/>
  <c r="AS27" i="1"/>
  <c r="AT27" i="1"/>
  <c r="AS27" i="2" s="1"/>
  <c r="AU27" i="1"/>
  <c r="AV27" i="1"/>
  <c r="AX27" i="1"/>
  <c r="AY27" i="1"/>
  <c r="AZ27" i="1"/>
  <c r="BA27" i="1"/>
  <c r="BB27" i="1"/>
  <c r="BC27" i="1"/>
  <c r="BE27" i="1"/>
  <c r="BF27" i="1"/>
  <c r="BH27" i="1"/>
  <c r="BI27" i="1"/>
  <c r="BJ27" i="1"/>
  <c r="BK27" i="1"/>
  <c r="BM27" i="1"/>
  <c r="BL27" i="2" s="1"/>
  <c r="BO27" i="1"/>
  <c r="BQ27" i="1"/>
  <c r="BR27" i="1"/>
  <c r="BU27" i="1"/>
  <c r="BW27" i="1"/>
  <c r="BX50" i="1"/>
  <c r="BX27" i="1"/>
  <c r="BY50" i="1"/>
  <c r="BZ50" i="1"/>
  <c r="BZ27" i="1"/>
  <c r="CA50" i="1"/>
  <c r="CA27" i="1"/>
  <c r="S28" i="1"/>
  <c r="T28" i="1"/>
  <c r="U28" i="1"/>
  <c r="V28" i="1"/>
  <c r="W28" i="1"/>
  <c r="X28" i="1"/>
  <c r="Y28" i="1"/>
  <c r="AA28" i="1"/>
  <c r="AC28" i="1"/>
  <c r="AD28" i="1"/>
  <c r="AE28" i="1"/>
  <c r="AF28" i="1"/>
  <c r="AE28" i="2" s="1"/>
  <c r="AH28" i="1"/>
  <c r="AI28" i="1"/>
  <c r="AK28" i="1"/>
  <c r="AL28" i="1"/>
  <c r="AM28" i="1"/>
  <c r="AN28" i="1"/>
  <c r="AO28" i="1"/>
  <c r="AP28" i="1"/>
  <c r="AR28" i="1"/>
  <c r="AS28" i="1"/>
  <c r="AT28" i="1"/>
  <c r="AU28" i="1"/>
  <c r="AV28" i="1"/>
  <c r="AW28" i="1"/>
  <c r="AX28" i="1"/>
  <c r="AZ28" i="1"/>
  <c r="BA28" i="1"/>
  <c r="BB28" i="1"/>
  <c r="BD28" i="1"/>
  <c r="BE28" i="1"/>
  <c r="BG28" i="1"/>
  <c r="BH28" i="1"/>
  <c r="BI28" i="1"/>
  <c r="BJ28" i="1"/>
  <c r="BN28" i="1"/>
  <c r="BO28" i="1"/>
  <c r="BQ28" i="1"/>
  <c r="BS28" i="1"/>
  <c r="BT28" i="1"/>
  <c r="BV28" i="1"/>
  <c r="BW28" i="1"/>
  <c r="BX51" i="1"/>
  <c r="BX28" i="1"/>
  <c r="BY51" i="1"/>
  <c r="BY28" i="1" s="1"/>
  <c r="BZ51" i="1"/>
  <c r="BZ28" i="1" s="1"/>
  <c r="CA51" i="1"/>
  <c r="CA28" i="1" s="1"/>
  <c r="S29" i="1"/>
  <c r="T29" i="1"/>
  <c r="U29" i="1"/>
  <c r="V29" i="1"/>
  <c r="W29" i="1"/>
  <c r="X29" i="1"/>
  <c r="Z29" i="1"/>
  <c r="AA29" i="1"/>
  <c r="AB29" i="1"/>
  <c r="AC29" i="1"/>
  <c r="AD29" i="1"/>
  <c r="AE29" i="1"/>
  <c r="AG29" i="1"/>
  <c r="AH29" i="1"/>
  <c r="AJ29" i="1"/>
  <c r="AK29" i="1"/>
  <c r="AL29" i="1"/>
  <c r="AM29" i="1"/>
  <c r="AN29" i="1"/>
  <c r="AO29" i="1"/>
  <c r="AQ29" i="1"/>
  <c r="AR29" i="1"/>
  <c r="AS29" i="1"/>
  <c r="AT29" i="1"/>
  <c r="AU29" i="1"/>
  <c r="AV29" i="1"/>
  <c r="AW29" i="1"/>
  <c r="AY29" i="1"/>
  <c r="AZ29" i="1"/>
  <c r="BA29" i="1"/>
  <c r="BC29" i="1"/>
  <c r="BD29" i="1"/>
  <c r="BF29" i="1"/>
  <c r="BG29" i="1"/>
  <c r="BH29" i="1"/>
  <c r="BG29" i="2" s="1"/>
  <c r="BI29" i="1"/>
  <c r="BK29" i="1"/>
  <c r="BM29" i="1"/>
  <c r="BN29" i="1"/>
  <c r="BO29" i="1"/>
  <c r="BP29" i="1"/>
  <c r="BR29" i="1"/>
  <c r="BS29" i="1"/>
  <c r="BR29" i="2" s="1"/>
  <c r="BU29" i="1"/>
  <c r="BV29" i="1"/>
  <c r="BW29" i="1"/>
  <c r="BX52" i="1"/>
  <c r="BX29" i="1" s="1"/>
  <c r="BY52" i="1"/>
  <c r="BY29" i="1"/>
  <c r="BZ52" i="1"/>
  <c r="BZ29" i="1" s="1"/>
  <c r="CA52" i="1"/>
  <c r="CA29" i="1"/>
  <c r="S30" i="1"/>
  <c r="T30" i="1"/>
  <c r="U30" i="1"/>
  <c r="V30" i="1"/>
  <c r="W30" i="1"/>
  <c r="Y30" i="1"/>
  <c r="Z30" i="1"/>
  <c r="AA30" i="1"/>
  <c r="AB30" i="1"/>
  <c r="AC30" i="1"/>
  <c r="AD30" i="1"/>
  <c r="AF30" i="1"/>
  <c r="AG30" i="1"/>
  <c r="AI30" i="1"/>
  <c r="AJ30" i="1"/>
  <c r="AK30" i="1"/>
  <c r="AL30" i="1"/>
  <c r="AN30" i="1"/>
  <c r="AP30" i="1"/>
  <c r="AQ30" i="1"/>
  <c r="AR30" i="1"/>
  <c r="AS30" i="1"/>
  <c r="AT30" i="1"/>
  <c r="AS30" i="2" s="1"/>
  <c r="AU30" i="1"/>
  <c r="AV30" i="1"/>
  <c r="AX30" i="1"/>
  <c r="AY30" i="1"/>
  <c r="AZ30" i="1"/>
  <c r="BB30" i="1"/>
  <c r="BC30" i="1"/>
  <c r="BE30" i="1"/>
  <c r="BF30" i="1"/>
  <c r="BG30" i="1"/>
  <c r="BH30" i="1"/>
  <c r="BJ30" i="1"/>
  <c r="BK30" i="1"/>
  <c r="BM30" i="1"/>
  <c r="BN30" i="1"/>
  <c r="BO30" i="1"/>
  <c r="BN30" i="2" s="1"/>
  <c r="BQ30" i="1"/>
  <c r="BR30" i="1"/>
  <c r="BU30" i="1"/>
  <c r="BV30" i="1"/>
  <c r="BW30" i="1"/>
  <c r="BX53" i="1"/>
  <c r="BX30" i="1"/>
  <c r="BY53" i="1"/>
  <c r="BZ53" i="1"/>
  <c r="BZ30" i="1" s="1"/>
  <c r="CA53" i="1"/>
  <c r="CA30" i="1"/>
  <c r="S31" i="1"/>
  <c r="T31" i="1"/>
  <c r="U31" i="1"/>
  <c r="V31" i="1"/>
  <c r="X31" i="1"/>
  <c r="Y31" i="1"/>
  <c r="Z31" i="1"/>
  <c r="AA31" i="1"/>
  <c r="AB31" i="1"/>
  <c r="AC31" i="1"/>
  <c r="AE31" i="1"/>
  <c r="AF31" i="1"/>
  <c r="AH31" i="1"/>
  <c r="AG31" i="2" s="1"/>
  <c r="AI31" i="1"/>
  <c r="AJ31" i="1"/>
  <c r="AK31" i="1"/>
  <c r="AM31" i="1"/>
  <c r="AO31" i="1"/>
  <c r="AP31" i="1"/>
  <c r="AQ31" i="1"/>
  <c r="AR31" i="1"/>
  <c r="AS31" i="1"/>
  <c r="AT31" i="1"/>
  <c r="AU31" i="1"/>
  <c r="AW31" i="1"/>
  <c r="AX31" i="1"/>
  <c r="AY31" i="1"/>
  <c r="BA31" i="1"/>
  <c r="BB31" i="1"/>
  <c r="BD31" i="1"/>
  <c r="BE31" i="1"/>
  <c r="BF31" i="1"/>
  <c r="BG31" i="1"/>
  <c r="BI31" i="1"/>
  <c r="BJ31" i="1"/>
  <c r="BM31" i="1"/>
  <c r="BN31" i="1"/>
  <c r="BM31" i="2" s="1"/>
  <c r="BQ31" i="1"/>
  <c r="BS31" i="1"/>
  <c r="BU31" i="1"/>
  <c r="BV31" i="1"/>
  <c r="BX54" i="1"/>
  <c r="BX31" i="1"/>
  <c r="BY54" i="1"/>
  <c r="BY31" i="1" s="1"/>
  <c r="BZ54" i="1"/>
  <c r="BZ31" i="1"/>
  <c r="CA54" i="1"/>
  <c r="CA31" i="1" s="1"/>
  <c r="S32" i="1"/>
  <c r="T32" i="1"/>
  <c r="U32" i="1"/>
  <c r="W32" i="1"/>
  <c r="X32" i="1"/>
  <c r="Y32" i="1"/>
  <c r="X32" i="2" s="1"/>
  <c r="Z32" i="1"/>
  <c r="AA32" i="1"/>
  <c r="AB32" i="1"/>
  <c r="AD32" i="1"/>
  <c r="AE32" i="1"/>
  <c r="AG32" i="1"/>
  <c r="AH32" i="1"/>
  <c r="AI32" i="1"/>
  <c r="AJ32" i="1"/>
  <c r="AL32" i="1"/>
  <c r="AM32" i="1"/>
  <c r="AN32" i="1"/>
  <c r="AO32" i="1"/>
  <c r="AP32" i="1"/>
  <c r="AQ32" i="1"/>
  <c r="AR32" i="1"/>
  <c r="AS32" i="1"/>
  <c r="AT32" i="1"/>
  <c r="AV32" i="1"/>
  <c r="AW32" i="1"/>
  <c r="AX32" i="1"/>
  <c r="AY32" i="1"/>
  <c r="AZ32" i="1"/>
  <c r="BA32" i="1"/>
  <c r="BC32" i="1"/>
  <c r="BD32" i="1"/>
  <c r="BE32" i="1"/>
  <c r="BF32" i="1"/>
  <c r="BH32" i="1"/>
  <c r="BI32" i="1"/>
  <c r="BK32" i="1"/>
  <c r="BM32" i="1"/>
  <c r="BL32" i="2" s="1"/>
  <c r="BO32" i="1"/>
  <c r="BP32" i="1"/>
  <c r="BR32" i="1"/>
  <c r="BS32" i="1"/>
  <c r="BU32" i="1"/>
  <c r="BW32" i="1"/>
  <c r="BX55" i="1"/>
  <c r="BX32" i="1" s="1"/>
  <c r="BY55" i="1"/>
  <c r="BY32" i="1" s="1"/>
  <c r="BX32" i="2" s="1"/>
  <c r="BZ55" i="1"/>
  <c r="BZ32" i="1"/>
  <c r="CA55" i="1"/>
  <c r="CA32" i="1"/>
  <c r="S33" i="1"/>
  <c r="T33" i="1"/>
  <c r="V33" i="1"/>
  <c r="W33" i="1"/>
  <c r="X33" i="1"/>
  <c r="Y33" i="1"/>
  <c r="Z33" i="1"/>
  <c r="AA33" i="1"/>
  <c r="AC33" i="1"/>
  <c r="AD33" i="1"/>
  <c r="AF33" i="1"/>
  <c r="AG33" i="1"/>
  <c r="AH33" i="1"/>
  <c r="AI33" i="1"/>
  <c r="AK33" i="1"/>
  <c r="AL33" i="1"/>
  <c r="AN33" i="1"/>
  <c r="AO33" i="1"/>
  <c r="AP33" i="1"/>
  <c r="AQ33" i="1"/>
  <c r="AR33" i="1"/>
  <c r="AS33" i="1"/>
  <c r="AU33" i="1"/>
  <c r="AV33" i="1"/>
  <c r="AW33" i="1"/>
  <c r="AX33" i="1"/>
  <c r="AY33" i="1"/>
  <c r="AZ33" i="1"/>
  <c r="BB33" i="1"/>
  <c r="BC33" i="1"/>
  <c r="BD33" i="1"/>
  <c r="BE33" i="1"/>
  <c r="BG33" i="1"/>
  <c r="BH33" i="1"/>
  <c r="BJ33" i="1"/>
  <c r="BK33" i="1"/>
  <c r="BL33" i="1"/>
  <c r="BN33" i="1"/>
  <c r="BO33" i="1"/>
  <c r="BQ33" i="1"/>
  <c r="BR33" i="1"/>
  <c r="BS33" i="1"/>
  <c r="BT33" i="1"/>
  <c r="BV33" i="1"/>
  <c r="BW33" i="1"/>
  <c r="BX56" i="1"/>
  <c r="BX33" i="1" s="1"/>
  <c r="BY56" i="1"/>
  <c r="BY33" i="1"/>
  <c r="BZ56" i="1"/>
  <c r="BZ33" i="1" s="1"/>
  <c r="CA56" i="1"/>
  <c r="CA33" i="1"/>
  <c r="S34" i="1"/>
  <c r="U34" i="1"/>
  <c r="V34" i="1"/>
  <c r="W34" i="1"/>
  <c r="X34" i="1"/>
  <c r="Y34" i="1"/>
  <c r="Z34" i="1"/>
  <c r="AA34" i="1"/>
  <c r="AB34" i="1"/>
  <c r="AC34" i="1"/>
  <c r="AE34" i="1"/>
  <c r="AF34" i="1"/>
  <c r="AG34" i="1"/>
  <c r="AH34" i="1"/>
  <c r="AJ34" i="1"/>
  <c r="AK34" i="1"/>
  <c r="AM34" i="1"/>
  <c r="AL34" i="2" s="1"/>
  <c r="AN34" i="1"/>
  <c r="AO34" i="1"/>
  <c r="AP34" i="1"/>
  <c r="AQ34" i="1"/>
  <c r="AR34" i="1"/>
  <c r="AT34" i="1"/>
  <c r="AU34" i="1"/>
  <c r="AV34" i="1"/>
  <c r="AW34" i="1"/>
  <c r="AX34" i="1"/>
  <c r="AY34" i="1"/>
  <c r="BA34" i="1"/>
  <c r="BB34" i="1"/>
  <c r="BC34" i="1"/>
  <c r="BD34" i="1"/>
  <c r="BF34" i="1"/>
  <c r="BE34" i="2" s="1"/>
  <c r="BG34" i="1"/>
  <c r="BI34" i="1"/>
  <c r="BJ34" i="1"/>
  <c r="BK34" i="1"/>
  <c r="BM34" i="1"/>
  <c r="BN34" i="1"/>
  <c r="BQ34" i="1"/>
  <c r="BR34" i="1"/>
  <c r="BS34" i="1"/>
  <c r="BU34" i="1"/>
  <c r="BV34" i="1"/>
  <c r="BX57" i="1"/>
  <c r="BX34" i="1" s="1"/>
  <c r="BY57" i="1"/>
  <c r="BY34" i="1"/>
  <c r="BZ57" i="1"/>
  <c r="BZ34" i="1"/>
  <c r="CA57" i="1"/>
  <c r="CA34" i="1" s="1"/>
  <c r="T35" i="1"/>
  <c r="U35" i="1"/>
  <c r="V35" i="1"/>
  <c r="W35" i="1"/>
  <c r="X35" i="1"/>
  <c r="Y35" i="1"/>
  <c r="Z35" i="1"/>
  <c r="AB35" i="1"/>
  <c r="AD35" i="1"/>
  <c r="AE35" i="1"/>
  <c r="AF35" i="1"/>
  <c r="AG35" i="1"/>
  <c r="AI35" i="1"/>
  <c r="AJ35" i="1"/>
  <c r="AL35" i="1"/>
  <c r="AK35" i="2" s="1"/>
  <c r="AM35" i="1"/>
  <c r="AN35" i="1"/>
  <c r="AO35" i="1"/>
  <c r="AP35" i="1"/>
  <c r="AQ35" i="1"/>
  <c r="AS35" i="1"/>
  <c r="AT35" i="1"/>
  <c r="AU35" i="1"/>
  <c r="AV35" i="1"/>
  <c r="AW35" i="1"/>
  <c r="AX35" i="1"/>
  <c r="AY35" i="1"/>
  <c r="AZ35" i="1"/>
  <c r="BA35" i="1"/>
  <c r="BB35" i="1"/>
  <c r="BC35" i="1"/>
  <c r="BE35" i="1"/>
  <c r="BF35" i="1"/>
  <c r="BH35" i="1"/>
  <c r="BI35" i="1"/>
  <c r="BJ35" i="1"/>
  <c r="BK35" i="1"/>
  <c r="BM35" i="1"/>
  <c r="BO35" i="1"/>
  <c r="BQ35" i="1"/>
  <c r="BR35" i="1"/>
  <c r="BU35" i="1"/>
  <c r="BW35" i="1"/>
  <c r="BX58" i="1"/>
  <c r="BX35" i="1"/>
  <c r="BY58" i="1"/>
  <c r="BY35" i="1" s="1"/>
  <c r="BZ58" i="1"/>
  <c r="BZ35" i="1"/>
  <c r="CA58" i="1"/>
  <c r="CA35" i="1" s="1"/>
  <c r="S36" i="1"/>
  <c r="T36" i="1"/>
  <c r="U36" i="1"/>
  <c r="V36" i="1"/>
  <c r="W36" i="1"/>
  <c r="X36" i="1"/>
  <c r="Y36" i="1"/>
  <c r="AA36" i="1"/>
  <c r="AC36" i="1"/>
  <c r="AD36" i="1"/>
  <c r="AE36" i="1"/>
  <c r="AF36" i="1"/>
  <c r="AH36" i="1"/>
  <c r="AI36" i="1"/>
  <c r="AK36" i="1"/>
  <c r="AL36" i="1"/>
  <c r="AM36" i="1"/>
  <c r="AN36" i="1"/>
  <c r="AO36" i="1"/>
  <c r="AP36" i="1"/>
  <c r="AR36" i="1"/>
  <c r="AS36" i="1"/>
  <c r="AT36" i="1"/>
  <c r="AU36" i="1"/>
  <c r="AV36" i="1"/>
  <c r="AW36" i="1"/>
  <c r="AX36" i="1"/>
  <c r="AZ36" i="1"/>
  <c r="BA36" i="1"/>
  <c r="BB36" i="1"/>
  <c r="BD36" i="1"/>
  <c r="BE36" i="1"/>
  <c r="BG36" i="1"/>
  <c r="BH36" i="1"/>
  <c r="BI36" i="1"/>
  <c r="BJ36" i="1"/>
  <c r="BN36" i="1"/>
  <c r="BO36" i="1"/>
  <c r="BQ36" i="1"/>
  <c r="BS36" i="1"/>
  <c r="BT36" i="1"/>
  <c r="BV36" i="1"/>
  <c r="BW36" i="1"/>
  <c r="BX59" i="1"/>
  <c r="BX36" i="1"/>
  <c r="BW36" i="2" s="1"/>
  <c r="BY59" i="1"/>
  <c r="BY36" i="1"/>
  <c r="BZ59" i="1"/>
  <c r="BZ36" i="1" s="1"/>
  <c r="CA59" i="1"/>
  <c r="CA36" i="1" s="1"/>
  <c r="S37" i="1"/>
  <c r="T37" i="1"/>
  <c r="U37" i="1"/>
  <c r="V37" i="1"/>
  <c r="W37" i="1"/>
  <c r="X37" i="1"/>
  <c r="Z37" i="1"/>
  <c r="AA37" i="1"/>
  <c r="AB37" i="1"/>
  <c r="AC37" i="1"/>
  <c r="AD37" i="1"/>
  <c r="AE37" i="1"/>
  <c r="AG37" i="1"/>
  <c r="AH37" i="1"/>
  <c r="AJ37" i="1"/>
  <c r="AK37" i="1"/>
  <c r="AL37" i="1"/>
  <c r="AM37" i="1"/>
  <c r="AN37" i="1"/>
  <c r="AO37" i="1"/>
  <c r="AQ37" i="1"/>
  <c r="AR37" i="1"/>
  <c r="AS37" i="1"/>
  <c r="AT37" i="1"/>
  <c r="AU37" i="1"/>
  <c r="AV37" i="1"/>
  <c r="AW37" i="1"/>
  <c r="AY37" i="1"/>
  <c r="AZ37" i="1"/>
  <c r="BA37" i="1"/>
  <c r="BC37" i="1"/>
  <c r="BD37" i="1"/>
  <c r="BF37" i="1"/>
  <c r="BG37" i="1"/>
  <c r="BH37" i="1"/>
  <c r="BI37" i="1"/>
  <c r="BK37" i="1"/>
  <c r="BM37" i="1"/>
  <c r="BN37" i="1"/>
  <c r="BO37" i="1"/>
  <c r="BP37" i="1"/>
  <c r="BR37" i="1"/>
  <c r="BS37" i="1"/>
  <c r="BU37" i="1"/>
  <c r="BV37" i="1"/>
  <c r="BW37" i="1"/>
  <c r="BX60" i="1"/>
  <c r="BX37" i="1" s="1"/>
  <c r="BY60" i="1"/>
  <c r="BY37" i="1"/>
  <c r="BZ60" i="1"/>
  <c r="BZ37" i="1" s="1"/>
  <c r="CA60" i="1"/>
  <c r="CA37" i="1"/>
  <c r="S38" i="1"/>
  <c r="T38" i="1"/>
  <c r="U38" i="1"/>
  <c r="V38" i="1"/>
  <c r="W38" i="1"/>
  <c r="Y38" i="1"/>
  <c r="Z38" i="1"/>
  <c r="AA38" i="1"/>
  <c r="H38" i="1" s="1"/>
  <c r="G38" i="2" s="1"/>
  <c r="AB38" i="1"/>
  <c r="AC38" i="1"/>
  <c r="AD38" i="1"/>
  <c r="AF38" i="1"/>
  <c r="AG38" i="1"/>
  <c r="AI38" i="1"/>
  <c r="AJ38" i="1"/>
  <c r="AK38" i="1"/>
  <c r="AL38" i="1"/>
  <c r="AN38" i="1"/>
  <c r="AP38" i="1"/>
  <c r="AQ38" i="1"/>
  <c r="AR38" i="1"/>
  <c r="AS38" i="1"/>
  <c r="AT38" i="1"/>
  <c r="AU38" i="1"/>
  <c r="AV38" i="1"/>
  <c r="AX38" i="1"/>
  <c r="AY38" i="1"/>
  <c r="AZ38" i="1"/>
  <c r="BB38" i="1"/>
  <c r="BC38" i="1"/>
  <c r="BE38" i="1"/>
  <c r="BF38" i="1"/>
  <c r="BG38" i="1"/>
  <c r="BH38" i="1"/>
  <c r="BJ38" i="1"/>
  <c r="BK38" i="1"/>
  <c r="BM38" i="1"/>
  <c r="BN38" i="1"/>
  <c r="BO38" i="1"/>
  <c r="BQ38" i="1"/>
  <c r="BR38" i="1"/>
  <c r="BU38" i="1"/>
  <c r="BV38" i="1"/>
  <c r="BW38" i="1"/>
  <c r="BX61" i="1"/>
  <c r="BX38" i="1"/>
  <c r="BY61" i="1"/>
  <c r="BY38" i="1" s="1"/>
  <c r="BZ61" i="1"/>
  <c r="BZ38" i="1" s="1"/>
  <c r="BY38" i="2" s="1"/>
  <c r="CA61" i="1"/>
  <c r="CA38" i="1"/>
  <c r="S39" i="1"/>
  <c r="T39" i="1"/>
  <c r="U39" i="1"/>
  <c r="V39" i="1"/>
  <c r="X39" i="1"/>
  <c r="Y39" i="1"/>
  <c r="Z39" i="1"/>
  <c r="AA39" i="1"/>
  <c r="AB39" i="1"/>
  <c r="AC39" i="1"/>
  <c r="AE39" i="1"/>
  <c r="AF39" i="1"/>
  <c r="AH39" i="1"/>
  <c r="AI39" i="1"/>
  <c r="AJ39" i="1"/>
  <c r="AK39" i="1"/>
  <c r="AM39" i="1"/>
  <c r="AO39" i="1"/>
  <c r="AP39" i="1"/>
  <c r="AQ39" i="1"/>
  <c r="AR39" i="1"/>
  <c r="AS39" i="1"/>
  <c r="AR39" i="2" s="1"/>
  <c r="AT39" i="1"/>
  <c r="AU39" i="1"/>
  <c r="AW39" i="1"/>
  <c r="AX39" i="1"/>
  <c r="AY39" i="1"/>
  <c r="BA39" i="1"/>
  <c r="BB39" i="1"/>
  <c r="BD39" i="1"/>
  <c r="BE39" i="1"/>
  <c r="BF39" i="1"/>
  <c r="BG39" i="1"/>
  <c r="BI39" i="1"/>
  <c r="BJ39" i="1"/>
  <c r="BM39" i="1"/>
  <c r="BN39" i="1"/>
  <c r="BQ39" i="1"/>
  <c r="BP39" i="2" s="1"/>
  <c r="BS39" i="1"/>
  <c r="BU39" i="1"/>
  <c r="BV39" i="1"/>
  <c r="BX62" i="1"/>
  <c r="BX39" i="1"/>
  <c r="BY62" i="1"/>
  <c r="BY39" i="1" s="1"/>
  <c r="BZ62" i="1"/>
  <c r="BZ39" i="1"/>
  <c r="CA62" i="1"/>
  <c r="CA39" i="1" s="1"/>
  <c r="S40" i="1"/>
  <c r="T40" i="1"/>
  <c r="U40" i="1"/>
  <c r="W40" i="1"/>
  <c r="X40" i="1"/>
  <c r="Y40" i="1"/>
  <c r="Z40" i="1"/>
  <c r="AA40" i="1"/>
  <c r="AB40" i="1"/>
  <c r="AD40" i="1"/>
  <c r="AE40" i="1"/>
  <c r="AG40" i="1"/>
  <c r="AH40" i="1"/>
  <c r="AI40" i="1"/>
  <c r="AJ40" i="1"/>
  <c r="AI40" i="2" s="1"/>
  <c r="AL40" i="1"/>
  <c r="AM40" i="1"/>
  <c r="AN40" i="1"/>
  <c r="AO40" i="1"/>
  <c r="AP40" i="1"/>
  <c r="AQ40" i="1"/>
  <c r="AS40" i="1"/>
  <c r="AT40" i="1"/>
  <c r="AV40" i="1"/>
  <c r="AW40" i="1"/>
  <c r="AX40" i="1"/>
  <c r="AY40" i="1"/>
  <c r="AZ40" i="1"/>
  <c r="BA40" i="1"/>
  <c r="BC40" i="1"/>
  <c r="BD40" i="1"/>
  <c r="BE40" i="1"/>
  <c r="BF40" i="1"/>
  <c r="BH40" i="1"/>
  <c r="BI40" i="1"/>
  <c r="BK40" i="1"/>
  <c r="BM40" i="1"/>
  <c r="BO40" i="1"/>
  <c r="BP40" i="1"/>
  <c r="BR40" i="1"/>
  <c r="BS40" i="1"/>
  <c r="BU40" i="1"/>
  <c r="BW40" i="1"/>
  <c r="BX63" i="1"/>
  <c r="BX40" i="1" s="1"/>
  <c r="BY63" i="1"/>
  <c r="BY40" i="1" s="1"/>
  <c r="BZ63" i="1"/>
  <c r="BZ40" i="1"/>
  <c r="CA63" i="1"/>
  <c r="CA40" i="1"/>
  <c r="S41" i="1"/>
  <c r="T41" i="1"/>
  <c r="V41" i="1"/>
  <c r="W41" i="1"/>
  <c r="X41" i="1"/>
  <c r="Y41" i="1"/>
  <c r="Z41" i="1"/>
  <c r="AA41" i="1"/>
  <c r="AC41" i="1"/>
  <c r="AD41" i="1"/>
  <c r="AF41" i="1"/>
  <c r="AG41" i="1"/>
  <c r="AH41" i="1"/>
  <c r="AI41" i="1"/>
  <c r="AK41" i="1"/>
  <c r="AL41" i="1"/>
  <c r="AN41" i="1"/>
  <c r="AO41" i="1"/>
  <c r="AP41" i="1"/>
  <c r="AQ41" i="1"/>
  <c r="AR41" i="1"/>
  <c r="AS41" i="1"/>
  <c r="AU41" i="1"/>
  <c r="AV41" i="1"/>
  <c r="AW41" i="1"/>
  <c r="AX41" i="1"/>
  <c r="AY41" i="1"/>
  <c r="AZ41" i="1"/>
  <c r="BB41" i="1"/>
  <c r="BC41" i="1"/>
  <c r="BD41" i="1"/>
  <c r="BE41" i="1"/>
  <c r="BG41" i="1"/>
  <c r="BH41" i="1"/>
  <c r="BJ41" i="1"/>
  <c r="BK41" i="1"/>
  <c r="BL41" i="1"/>
  <c r="BN41" i="1"/>
  <c r="BO41" i="1"/>
  <c r="BQ41" i="1"/>
  <c r="BR41" i="1"/>
  <c r="BS41" i="1"/>
  <c r="BT41" i="1"/>
  <c r="BV41" i="1"/>
  <c r="BW41" i="1"/>
  <c r="BV41" i="2" s="1"/>
  <c r="BX64" i="1"/>
  <c r="BX41" i="1" s="1"/>
  <c r="BY64" i="1"/>
  <c r="BY41" i="1"/>
  <c r="BZ64" i="1"/>
  <c r="BZ41" i="1" s="1"/>
  <c r="CA64" i="1"/>
  <c r="CA41" i="1"/>
  <c r="S42" i="1"/>
  <c r="U42" i="1"/>
  <c r="V42" i="1"/>
  <c r="W42" i="1"/>
  <c r="X42" i="1"/>
  <c r="Y42" i="1"/>
  <c r="Z42" i="1"/>
  <c r="AA42" i="1"/>
  <c r="AB42" i="1"/>
  <c r="AC42" i="1"/>
  <c r="AE42" i="1"/>
  <c r="AF42" i="1"/>
  <c r="AG42" i="1"/>
  <c r="AH42" i="1"/>
  <c r="AJ42" i="1"/>
  <c r="AK42" i="1"/>
  <c r="AM42" i="1"/>
  <c r="AN42" i="1"/>
  <c r="AO42" i="1"/>
  <c r="AP42" i="1"/>
  <c r="AQ42" i="1"/>
  <c r="AR42" i="1"/>
  <c r="AT42" i="1"/>
  <c r="AU42" i="1"/>
  <c r="AV42" i="1"/>
  <c r="AW42" i="1"/>
  <c r="AX42" i="1"/>
  <c r="AY42" i="1"/>
  <c r="BA42" i="1"/>
  <c r="BB42" i="1"/>
  <c r="BC42" i="1"/>
  <c r="BD42" i="1"/>
  <c r="BF42" i="1"/>
  <c r="BG42" i="1"/>
  <c r="BI42" i="1"/>
  <c r="BJ42" i="1"/>
  <c r="BK42" i="1"/>
  <c r="BM42" i="1"/>
  <c r="BN42" i="1"/>
  <c r="BQ42" i="1"/>
  <c r="BR42" i="1"/>
  <c r="BS42" i="1"/>
  <c r="BU42" i="1"/>
  <c r="BV42" i="1"/>
  <c r="BX65" i="1"/>
  <c r="BX42" i="1" s="1"/>
  <c r="BY65" i="1"/>
  <c r="BY42" i="1"/>
  <c r="BZ65" i="1"/>
  <c r="BZ42" i="1"/>
  <c r="CA65" i="1"/>
  <c r="T43" i="1"/>
  <c r="U43" i="1"/>
  <c r="V43" i="1"/>
  <c r="W43" i="1"/>
  <c r="X43" i="1"/>
  <c r="Y43" i="1"/>
  <c r="Z43" i="1"/>
  <c r="AB43" i="1"/>
  <c r="AD43" i="1"/>
  <c r="AE43" i="1"/>
  <c r="AF43" i="1"/>
  <c r="AG43" i="1"/>
  <c r="AI43" i="1"/>
  <c r="AJ43" i="1"/>
  <c r="AL43" i="1"/>
  <c r="AM43" i="1"/>
  <c r="AN43" i="1"/>
  <c r="AO43" i="1"/>
  <c r="AP43" i="1"/>
  <c r="AQ43" i="1"/>
  <c r="AS43" i="1"/>
  <c r="AT43" i="1"/>
  <c r="AU43" i="1"/>
  <c r="AV43" i="1"/>
  <c r="AW43" i="1"/>
  <c r="AX43" i="1"/>
  <c r="AY43" i="1"/>
  <c r="AZ43" i="1"/>
  <c r="BA43" i="1"/>
  <c r="BB43" i="1"/>
  <c r="BC43" i="1"/>
  <c r="BE43" i="1"/>
  <c r="BF43" i="1"/>
  <c r="BH43" i="1"/>
  <c r="BI43" i="1"/>
  <c r="BJ43" i="1"/>
  <c r="BK43" i="1"/>
  <c r="BM43" i="1"/>
  <c r="BO43" i="1"/>
  <c r="BQ43" i="1"/>
  <c r="BR43" i="1"/>
  <c r="BU43" i="1"/>
  <c r="BW43" i="1"/>
  <c r="BX66" i="1"/>
  <c r="BX43" i="1"/>
  <c r="BY66" i="1"/>
  <c r="BY43" i="1" s="1"/>
  <c r="BZ66" i="1"/>
  <c r="BZ43" i="1"/>
  <c r="BY43" i="2" s="1"/>
  <c r="CA66" i="1"/>
  <c r="CA43" i="1" s="1"/>
  <c r="S44" i="1"/>
  <c r="T44" i="1"/>
  <c r="U44" i="1"/>
  <c r="V44" i="1"/>
  <c r="W44" i="1"/>
  <c r="X44" i="1"/>
  <c r="Y44" i="1"/>
  <c r="AA44" i="1"/>
  <c r="AC44" i="1"/>
  <c r="AD44" i="1"/>
  <c r="AE44" i="1"/>
  <c r="AF44" i="1"/>
  <c r="AG44" i="1"/>
  <c r="AH44" i="1"/>
  <c r="AI44" i="1"/>
  <c r="AK44" i="1"/>
  <c r="AL44" i="1"/>
  <c r="AM44" i="1"/>
  <c r="AN44" i="1"/>
  <c r="AO44" i="1"/>
  <c r="J44" i="1" s="1"/>
  <c r="I44" i="2" s="1"/>
  <c r="AP44" i="1"/>
  <c r="AR44" i="1"/>
  <c r="AS44" i="1"/>
  <c r="AR44" i="2" s="1"/>
  <c r="AT44" i="1"/>
  <c r="AU44" i="1"/>
  <c r="AV44" i="1"/>
  <c r="AW44" i="1"/>
  <c r="AX44" i="1"/>
  <c r="AZ44" i="1"/>
  <c r="BA44" i="1"/>
  <c r="BB44" i="1"/>
  <c r="BD44" i="1"/>
  <c r="BE44" i="1"/>
  <c r="BG44" i="1"/>
  <c r="BH44" i="1"/>
  <c r="BI44" i="1"/>
  <c r="BJ44" i="1"/>
  <c r="BL44" i="1"/>
  <c r="BM44" i="1"/>
  <c r="BN44" i="1"/>
  <c r="BO44" i="1"/>
  <c r="BP44" i="1"/>
  <c r="BQ44" i="1"/>
  <c r="BS44" i="1"/>
  <c r="BT44" i="1"/>
  <c r="BS44" i="2" s="1"/>
  <c r="BU44" i="1"/>
  <c r="BV44" i="1"/>
  <c r="BW44" i="1"/>
  <c r="BX67" i="1"/>
  <c r="BX44" i="1"/>
  <c r="BY67" i="1"/>
  <c r="BY44" i="1"/>
  <c r="BZ67" i="1"/>
  <c r="CA67" i="1"/>
  <c r="CA44" i="1" s="1"/>
  <c r="S45" i="1"/>
  <c r="T45" i="1"/>
  <c r="U45" i="1"/>
  <c r="V45" i="1"/>
  <c r="W45" i="1"/>
  <c r="X45" i="1"/>
  <c r="W45" i="2" s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Q45" i="1"/>
  <c r="AR45" i="1"/>
  <c r="AS45" i="1"/>
  <c r="AT45" i="1"/>
  <c r="AU45" i="1"/>
  <c r="AV45" i="1"/>
  <c r="AW45" i="1"/>
  <c r="AY45" i="1"/>
  <c r="AX45" i="2" s="1"/>
  <c r="AZ45" i="1"/>
  <c r="BA45" i="1"/>
  <c r="BB45" i="1"/>
  <c r="BC45" i="1"/>
  <c r="BD45" i="1"/>
  <c r="BF45" i="1"/>
  <c r="BG45" i="1"/>
  <c r="BH45" i="1"/>
  <c r="BG45" i="2" s="1"/>
  <c r="BI45" i="1"/>
  <c r="BJ45" i="1"/>
  <c r="BK45" i="1"/>
  <c r="BL45" i="1"/>
  <c r="BM45" i="1"/>
  <c r="BN45" i="1"/>
  <c r="BO45" i="1"/>
  <c r="BP45" i="1"/>
  <c r="BR45" i="1"/>
  <c r="BS45" i="1"/>
  <c r="BT45" i="1"/>
  <c r="BU45" i="1"/>
  <c r="BV45" i="1"/>
  <c r="BW45" i="1"/>
  <c r="BX68" i="1"/>
  <c r="BX45" i="1" s="1"/>
  <c r="BY68" i="1"/>
  <c r="BZ68" i="1"/>
  <c r="BZ45" i="1" s="1"/>
  <c r="CA68" i="1"/>
  <c r="CA45" i="1"/>
  <c r="S46" i="1"/>
  <c r="T46" i="1"/>
  <c r="U46" i="1"/>
  <c r="V46" i="1"/>
  <c r="U46" i="2" s="1"/>
  <c r="W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L46" i="2" s="1"/>
  <c r="AN46" i="1"/>
  <c r="AP46" i="1"/>
  <c r="AQ46" i="1"/>
  <c r="AR46" i="1"/>
  <c r="AS46" i="1"/>
  <c r="AT46" i="1"/>
  <c r="AU46" i="1"/>
  <c r="AV46" i="1"/>
  <c r="AX46" i="1"/>
  <c r="AY46" i="1"/>
  <c r="AZ46" i="1"/>
  <c r="BB46" i="1"/>
  <c r="BC46" i="1"/>
  <c r="BE46" i="1"/>
  <c r="BF46" i="1"/>
  <c r="BE46" i="2" s="1"/>
  <c r="BG46" i="1"/>
  <c r="BH46" i="1"/>
  <c r="BJ46" i="1"/>
  <c r="BK46" i="1"/>
  <c r="BL46" i="1"/>
  <c r="BM46" i="1"/>
  <c r="BN46" i="1"/>
  <c r="BO46" i="1"/>
  <c r="BQ46" i="1"/>
  <c r="BR46" i="1"/>
  <c r="BS46" i="1"/>
  <c r="BT46" i="1"/>
  <c r="BU46" i="1"/>
  <c r="BV46" i="1"/>
  <c r="BW46" i="1"/>
  <c r="BX69" i="1"/>
  <c r="BX46" i="1"/>
  <c r="BY69" i="1"/>
  <c r="BY46" i="1" s="1"/>
  <c r="BX46" i="2" s="1"/>
  <c r="BZ69" i="1"/>
  <c r="BZ46" i="1" s="1"/>
  <c r="BY46" i="2" s="1"/>
  <c r="CA69" i="1"/>
  <c r="CA46" i="1"/>
  <c r="BZ46" i="2" s="1"/>
  <c r="R48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Q48" i="1"/>
  <c r="Q26" i="1"/>
  <c r="Q27" i="1"/>
  <c r="Q28" i="1"/>
  <c r="Q29" i="1"/>
  <c r="H29" i="1" s="1"/>
  <c r="G29" i="2" s="1"/>
  <c r="Q30" i="1"/>
  <c r="Q31" i="1"/>
  <c r="Q32" i="1"/>
  <c r="P32" i="2" s="1"/>
  <c r="Q33" i="1"/>
  <c r="Q34" i="1"/>
  <c r="Q35" i="1"/>
  <c r="Q36" i="1"/>
  <c r="Q37" i="1"/>
  <c r="H37" i="1" s="1"/>
  <c r="G37" i="2" s="1"/>
  <c r="Q38" i="1"/>
  <c r="Q39" i="1"/>
  <c r="Q40" i="1"/>
  <c r="P40" i="2" s="1"/>
  <c r="Q41" i="1"/>
  <c r="Q42" i="1"/>
  <c r="Q43" i="1"/>
  <c r="Q44" i="1"/>
  <c r="Q45" i="1"/>
  <c r="H45" i="1" s="1"/>
  <c r="G45" i="2" s="1"/>
  <c r="Q46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H40" i="1" s="1"/>
  <c r="G40" i="2" s="1"/>
  <c r="P41" i="1"/>
  <c r="P42" i="1"/>
  <c r="P43" i="1"/>
  <c r="P44" i="1"/>
  <c r="P45" i="1"/>
  <c r="P46" i="1"/>
  <c r="P48" i="1"/>
  <c r="P25" i="1"/>
  <c r="L44" i="1"/>
  <c r="K44" i="2" s="1"/>
  <c r="K28" i="1"/>
  <c r="K30" i="1"/>
  <c r="J30" i="2" s="1"/>
  <c r="K35" i="1"/>
  <c r="K36" i="1"/>
  <c r="K37" i="1"/>
  <c r="K38" i="1"/>
  <c r="J38" i="2" s="1"/>
  <c r="K41" i="1"/>
  <c r="J34" i="1"/>
  <c r="J35" i="1"/>
  <c r="J37" i="1"/>
  <c r="J41" i="1"/>
  <c r="J42" i="1"/>
  <c r="J43" i="1"/>
  <c r="I27" i="1"/>
  <c r="I29" i="1"/>
  <c r="I32" i="1"/>
  <c r="I42" i="1"/>
  <c r="H42" i="2" s="1"/>
  <c r="I45" i="1"/>
  <c r="H26" i="1"/>
  <c r="H28" i="1"/>
  <c r="H30" i="1"/>
  <c r="H33" i="1"/>
  <c r="H42" i="1"/>
  <c r="H44" i="1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O70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Q48" i="2"/>
  <c r="AR48" i="2"/>
  <c r="AS48" i="2"/>
  <c r="AT48" i="2"/>
  <c r="AU48" i="2"/>
  <c r="AV48" i="2"/>
  <c r="AW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S48" i="2"/>
  <c r="BT48" i="2"/>
  <c r="BU48" i="2"/>
  <c r="BV48" i="2"/>
  <c r="BW48" i="2"/>
  <c r="BX48" i="2"/>
  <c r="BZ48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O50" i="2"/>
  <c r="AP50" i="2"/>
  <c r="AQ50" i="2"/>
  <c r="AR50" i="2"/>
  <c r="AS50" i="2"/>
  <c r="AT50" i="2"/>
  <c r="AU50" i="2"/>
  <c r="AW50" i="2"/>
  <c r="AX50" i="2"/>
  <c r="AY50" i="2"/>
  <c r="AZ50" i="2"/>
  <c r="BA50" i="2"/>
  <c r="BB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S50" i="2"/>
  <c r="BT50" i="2"/>
  <c r="BU50" i="2"/>
  <c r="BV50" i="2"/>
  <c r="BW50" i="2"/>
  <c r="BY50" i="2"/>
  <c r="BZ50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Q51" i="2"/>
  <c r="AR51" i="2"/>
  <c r="AS51" i="2"/>
  <c r="AT51" i="2"/>
  <c r="AU51" i="2"/>
  <c r="AV51" i="2"/>
  <c r="AW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Q52" i="2"/>
  <c r="BR52" i="2"/>
  <c r="BS52" i="2"/>
  <c r="BT52" i="2"/>
  <c r="BU52" i="2"/>
  <c r="BV52" i="2"/>
  <c r="BW52" i="2"/>
  <c r="BX52" i="2"/>
  <c r="BY52" i="2"/>
  <c r="BZ52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Y53" i="2"/>
  <c r="BZ53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O54" i="2"/>
  <c r="BP54" i="2"/>
  <c r="BQ54" i="2"/>
  <c r="BR54" i="2"/>
  <c r="BS54" i="2"/>
  <c r="BT54" i="2"/>
  <c r="BU54" i="2"/>
  <c r="BW54" i="2"/>
  <c r="BX54" i="2"/>
  <c r="BY54" i="2"/>
  <c r="BZ54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Q55" i="2"/>
  <c r="BR55" i="2"/>
  <c r="BS55" i="2"/>
  <c r="BT55" i="2"/>
  <c r="BU55" i="2"/>
  <c r="BV55" i="2"/>
  <c r="BW55" i="2"/>
  <c r="BX55" i="2"/>
  <c r="BY55" i="2"/>
  <c r="BZ55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M56" i="2"/>
  <c r="BN56" i="2"/>
  <c r="BO56" i="2"/>
  <c r="BP56" i="2"/>
  <c r="BQ56" i="2"/>
  <c r="BR56" i="2"/>
  <c r="BS56" i="2"/>
  <c r="BU56" i="2"/>
  <c r="BV56" i="2"/>
  <c r="BW56" i="2"/>
  <c r="BX56" i="2"/>
  <c r="BY56" i="2"/>
  <c r="BZ56" i="2"/>
  <c r="P57" i="2"/>
  <c r="Q57" i="2"/>
  <c r="R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O57" i="2"/>
  <c r="BP57" i="2"/>
  <c r="BQ57" i="2"/>
  <c r="BR57" i="2"/>
  <c r="BS57" i="2"/>
  <c r="BT57" i="2"/>
  <c r="BU57" i="2"/>
  <c r="BW57" i="2"/>
  <c r="BX57" i="2"/>
  <c r="BY57" i="2"/>
  <c r="BZ57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M59" i="2"/>
  <c r="BN59" i="2"/>
  <c r="BO59" i="2"/>
  <c r="BP59" i="2"/>
  <c r="BQ59" i="2"/>
  <c r="BR59" i="2"/>
  <c r="BS59" i="2"/>
  <c r="BU59" i="2"/>
  <c r="BV59" i="2"/>
  <c r="BW59" i="2"/>
  <c r="BX59" i="2"/>
  <c r="BY59" i="2"/>
  <c r="BZ59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E61" i="2"/>
  <c r="AF61" i="2"/>
  <c r="AG61" i="2"/>
  <c r="AH61" i="2"/>
  <c r="AI61" i="2"/>
  <c r="AJ61" i="2"/>
  <c r="AK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P63" i="2"/>
  <c r="Q63" i="2"/>
  <c r="R63" i="2"/>
  <c r="S63" i="2"/>
  <c r="T63" i="2"/>
  <c r="U63" i="2"/>
  <c r="V63" i="2"/>
  <c r="W63" i="2"/>
  <c r="X63" i="2"/>
  <c r="Y63" i="2"/>
  <c r="Z63" i="2"/>
  <c r="AA63" i="2"/>
  <c r="AC63" i="2"/>
  <c r="AD63" i="2"/>
  <c r="AE63" i="2"/>
  <c r="AF63" i="2"/>
  <c r="AG63" i="2"/>
  <c r="AH63" i="2"/>
  <c r="AI63" i="2"/>
  <c r="AK63" i="2"/>
  <c r="AL63" i="2"/>
  <c r="AM63" i="2"/>
  <c r="AN63" i="2"/>
  <c r="AO63" i="2"/>
  <c r="AP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E64" i="2"/>
  <c r="AF64" i="2"/>
  <c r="AG64" i="2"/>
  <c r="AH64" i="2"/>
  <c r="AI64" i="2"/>
  <c r="AJ64" i="2"/>
  <c r="AK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P66" i="2"/>
  <c r="Q66" i="2"/>
  <c r="R66" i="2"/>
  <c r="S66" i="2"/>
  <c r="T66" i="2"/>
  <c r="U66" i="2"/>
  <c r="V66" i="2"/>
  <c r="W66" i="2"/>
  <c r="X66" i="2"/>
  <c r="Y66" i="2"/>
  <c r="Z66" i="2"/>
  <c r="AA66" i="2"/>
  <c r="AC66" i="2"/>
  <c r="AD66" i="2"/>
  <c r="AE66" i="2"/>
  <c r="AF66" i="2"/>
  <c r="AG66" i="2"/>
  <c r="AH66" i="2"/>
  <c r="AI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C67" i="2"/>
  <c r="BD67" i="2"/>
  <c r="BE67" i="2"/>
  <c r="BF67" i="2"/>
  <c r="BG67" i="2"/>
  <c r="BH67" i="2"/>
  <c r="BI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Z67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Y68" i="2"/>
  <c r="BZ68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BA69" i="2"/>
  <c r="BB69" i="2"/>
  <c r="BC69" i="2"/>
  <c r="BD69" i="2"/>
  <c r="BE69" i="2"/>
  <c r="BF69" i="2"/>
  <c r="BG69" i="2"/>
  <c r="BI69" i="2"/>
  <c r="BJ69" i="2"/>
  <c r="BK69" i="2"/>
  <c r="BL69" i="2"/>
  <c r="BM69" i="2"/>
  <c r="BN69" i="2"/>
  <c r="BP69" i="2"/>
  <c r="BQ69" i="2"/>
  <c r="BR69" i="2"/>
  <c r="BS69" i="2"/>
  <c r="BT69" i="2"/>
  <c r="BU69" i="2"/>
  <c r="BV69" i="2"/>
  <c r="BW69" i="2"/>
  <c r="BX69" i="2"/>
  <c r="BY69" i="2"/>
  <c r="BZ69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48" i="2"/>
  <c r="H70" i="2"/>
  <c r="J70" i="1"/>
  <c r="I70" i="2"/>
  <c r="K70" i="1"/>
  <c r="J70" i="2"/>
  <c r="L70" i="1"/>
  <c r="K70" i="2" s="1"/>
  <c r="G70" i="2"/>
  <c r="J51" i="2"/>
  <c r="J53" i="2"/>
  <c r="K53" i="2"/>
  <c r="H55" i="2"/>
  <c r="I57" i="2"/>
  <c r="I58" i="2"/>
  <c r="H60" i="2"/>
  <c r="I60" i="2"/>
  <c r="J60" i="2"/>
  <c r="J61" i="2"/>
  <c r="J64" i="2"/>
  <c r="K64" i="2"/>
  <c r="I66" i="2"/>
  <c r="J66" i="2"/>
  <c r="K67" i="2"/>
  <c r="G50" i="2"/>
  <c r="G51" i="2"/>
  <c r="G52" i="2"/>
  <c r="G68" i="2"/>
  <c r="Q25" i="2"/>
  <c r="R25" i="2"/>
  <c r="S25" i="2"/>
  <c r="T25" i="2"/>
  <c r="U25" i="2"/>
  <c r="V25" i="2"/>
  <c r="W25" i="2"/>
  <c r="X25" i="2"/>
  <c r="Y25" i="2"/>
  <c r="Z25" i="2"/>
  <c r="AB25" i="2"/>
  <c r="AC25" i="2"/>
  <c r="AD25" i="2"/>
  <c r="AE25" i="2"/>
  <c r="AF25" i="2"/>
  <c r="AG25" i="2"/>
  <c r="AH25" i="2"/>
  <c r="AI25" i="2"/>
  <c r="AJ25" i="2"/>
  <c r="AK25" i="2"/>
  <c r="AL25" i="2"/>
  <c r="AN25" i="2"/>
  <c r="AO25" i="2"/>
  <c r="AQ25" i="2"/>
  <c r="AR25" i="2"/>
  <c r="AS25" i="2"/>
  <c r="AT25" i="2"/>
  <c r="AV25" i="2"/>
  <c r="AW25" i="2"/>
  <c r="AY25" i="2"/>
  <c r="AZ25" i="2"/>
  <c r="BB25" i="2"/>
  <c r="BC25" i="2"/>
  <c r="BD25" i="2"/>
  <c r="BE25" i="2"/>
  <c r="BF25" i="2"/>
  <c r="BG25" i="2"/>
  <c r="BH25" i="2"/>
  <c r="BI25" i="2"/>
  <c r="BJ25" i="2"/>
  <c r="BL25" i="2"/>
  <c r="BN25" i="2"/>
  <c r="BP25" i="2"/>
  <c r="BQ25" i="2"/>
  <c r="BV25" i="2"/>
  <c r="BW25" i="2"/>
  <c r="BX25" i="2"/>
  <c r="BZ25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H26" i="2"/>
  <c r="AI26" i="2"/>
  <c r="AJ26" i="2"/>
  <c r="AK26" i="2"/>
  <c r="AL26" i="2"/>
  <c r="AM26" i="2"/>
  <c r="AN26" i="2"/>
  <c r="AO26" i="2"/>
  <c r="AP26" i="2"/>
  <c r="AQ26" i="2"/>
  <c r="AS26" i="2"/>
  <c r="AT26" i="2"/>
  <c r="AU26" i="2"/>
  <c r="AV26" i="2"/>
  <c r="AW26" i="2"/>
  <c r="AX26" i="2"/>
  <c r="AZ26" i="2"/>
  <c r="BA26" i="2"/>
  <c r="BB26" i="2"/>
  <c r="BC26" i="2"/>
  <c r="BD26" i="2"/>
  <c r="BE26" i="2"/>
  <c r="BF26" i="2"/>
  <c r="BG26" i="2"/>
  <c r="BH26" i="2"/>
  <c r="BI26" i="2"/>
  <c r="BJ26" i="2"/>
  <c r="BL26" i="2"/>
  <c r="BM26" i="2"/>
  <c r="BN26" i="2"/>
  <c r="BP26" i="2"/>
  <c r="BQ26" i="2"/>
  <c r="BR26" i="2"/>
  <c r="BU26" i="2"/>
  <c r="BV26" i="2"/>
  <c r="BW26" i="2"/>
  <c r="BY26" i="2"/>
  <c r="BZ26" i="2"/>
  <c r="P27" i="2"/>
  <c r="Q27" i="2"/>
  <c r="R27" i="2"/>
  <c r="S27" i="2"/>
  <c r="T27" i="2"/>
  <c r="U27" i="2"/>
  <c r="V27" i="2"/>
  <c r="W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O27" i="2"/>
  <c r="AP27" i="2"/>
  <c r="AQ27" i="2"/>
  <c r="AR27" i="2"/>
  <c r="AT27" i="2"/>
  <c r="AU27" i="2"/>
  <c r="AW27" i="2"/>
  <c r="AX27" i="2"/>
  <c r="AY27" i="2"/>
  <c r="AZ27" i="2"/>
  <c r="BB27" i="2"/>
  <c r="BD27" i="2"/>
  <c r="BE27" i="2"/>
  <c r="BF27" i="2"/>
  <c r="BG27" i="2"/>
  <c r="BH27" i="2"/>
  <c r="BI27" i="2"/>
  <c r="BJ27" i="2"/>
  <c r="BM27" i="2"/>
  <c r="BN27" i="2"/>
  <c r="BP27" i="2"/>
  <c r="BQ27" i="2"/>
  <c r="BT27" i="2"/>
  <c r="BU27" i="2"/>
  <c r="BV27" i="2"/>
  <c r="BW27" i="2"/>
  <c r="BY27" i="2"/>
  <c r="BZ27" i="2"/>
  <c r="P28" i="2"/>
  <c r="Q28" i="2"/>
  <c r="R28" i="2"/>
  <c r="S28" i="2"/>
  <c r="T28" i="2"/>
  <c r="U28" i="2"/>
  <c r="V28" i="2"/>
  <c r="W28" i="2"/>
  <c r="X28" i="2"/>
  <c r="Y28" i="2"/>
  <c r="Z28" i="2"/>
  <c r="AB28" i="2"/>
  <c r="AC28" i="2"/>
  <c r="AD28" i="2"/>
  <c r="AF28" i="2"/>
  <c r="AG28" i="2"/>
  <c r="AH28" i="2"/>
  <c r="AI28" i="2"/>
  <c r="AJ28" i="2"/>
  <c r="AK28" i="2"/>
  <c r="AL28" i="2"/>
  <c r="AM28" i="2"/>
  <c r="AN28" i="2"/>
  <c r="AO28" i="2"/>
  <c r="AQ28" i="2"/>
  <c r="AR28" i="2"/>
  <c r="AS28" i="2"/>
  <c r="AT28" i="2"/>
  <c r="AU28" i="2"/>
  <c r="AV28" i="2"/>
  <c r="AW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M28" i="2"/>
  <c r="BN28" i="2"/>
  <c r="BP28" i="2"/>
  <c r="BQ28" i="2"/>
  <c r="BR28" i="2"/>
  <c r="BS28" i="2"/>
  <c r="BT28" i="2"/>
  <c r="BU28" i="2"/>
  <c r="BV28" i="2"/>
  <c r="BW28" i="2"/>
  <c r="BX28" i="2"/>
  <c r="BY28" i="2"/>
  <c r="BZ28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P29" i="2"/>
  <c r="AQ29" i="2"/>
  <c r="AR29" i="2"/>
  <c r="AS29" i="2"/>
  <c r="AT29" i="2"/>
  <c r="AU29" i="2"/>
  <c r="AV29" i="2"/>
  <c r="AW29" i="2"/>
  <c r="AX29" i="2"/>
  <c r="AY29" i="2"/>
  <c r="AZ29" i="2"/>
  <c r="BB29" i="2"/>
  <c r="BC29" i="2"/>
  <c r="BD29" i="2"/>
  <c r="BE29" i="2"/>
  <c r="BF29" i="2"/>
  <c r="BH29" i="2"/>
  <c r="BI29" i="2"/>
  <c r="BJ29" i="2"/>
  <c r="BL29" i="2"/>
  <c r="BM29" i="2"/>
  <c r="BN29" i="2"/>
  <c r="BO29" i="2"/>
  <c r="BQ29" i="2"/>
  <c r="BT29" i="2"/>
  <c r="BU29" i="2"/>
  <c r="BV29" i="2"/>
  <c r="BW29" i="2"/>
  <c r="BX29" i="2"/>
  <c r="BY29" i="2"/>
  <c r="BZ29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E30" i="2"/>
  <c r="AF30" i="2"/>
  <c r="AG30" i="2"/>
  <c r="AH30" i="2"/>
  <c r="AI30" i="2"/>
  <c r="AJ30" i="2"/>
  <c r="AK30" i="2"/>
  <c r="AL30" i="2"/>
  <c r="AM30" i="2"/>
  <c r="AO30" i="2"/>
  <c r="AP30" i="2"/>
  <c r="AQ30" i="2"/>
  <c r="AR30" i="2"/>
  <c r="AT30" i="2"/>
  <c r="AU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L30" i="2"/>
  <c r="BM30" i="2"/>
  <c r="BP30" i="2"/>
  <c r="BQ30" i="2"/>
  <c r="BR30" i="2"/>
  <c r="BT30" i="2"/>
  <c r="BU30" i="2"/>
  <c r="BV30" i="2"/>
  <c r="BW30" i="2"/>
  <c r="BY30" i="2"/>
  <c r="BZ30" i="2"/>
  <c r="P31" i="2"/>
  <c r="R31" i="2"/>
  <c r="S31" i="2"/>
  <c r="T31" i="2"/>
  <c r="U31" i="2"/>
  <c r="V31" i="2"/>
  <c r="W31" i="2"/>
  <c r="X31" i="2"/>
  <c r="Y31" i="2"/>
  <c r="Z31" i="2"/>
  <c r="AA31" i="2"/>
  <c r="AB31" i="2"/>
  <c r="AD31" i="2"/>
  <c r="AE31" i="2"/>
  <c r="AF31" i="2"/>
  <c r="AH31" i="2"/>
  <c r="AI31" i="2"/>
  <c r="AJ31" i="2"/>
  <c r="AK31" i="2"/>
  <c r="AL31" i="2"/>
  <c r="AN31" i="2"/>
  <c r="AO31" i="2"/>
  <c r="AP31" i="2"/>
  <c r="AQ31" i="2"/>
  <c r="AR31" i="2"/>
  <c r="AS31" i="2"/>
  <c r="AT31" i="2"/>
  <c r="AU31" i="2"/>
  <c r="AV31" i="2"/>
  <c r="AW31" i="2"/>
  <c r="AX31" i="2"/>
  <c r="AZ31" i="2"/>
  <c r="BA31" i="2"/>
  <c r="BB31" i="2"/>
  <c r="BC31" i="2"/>
  <c r="BD31" i="2"/>
  <c r="BE31" i="2"/>
  <c r="BF31" i="2"/>
  <c r="BG31" i="2"/>
  <c r="BH31" i="2"/>
  <c r="BI31" i="2"/>
  <c r="BJ31" i="2"/>
  <c r="BL31" i="2"/>
  <c r="BP31" i="2"/>
  <c r="BQ31" i="2"/>
  <c r="BR31" i="2"/>
  <c r="BT31" i="2"/>
  <c r="BU31" i="2"/>
  <c r="BW31" i="2"/>
  <c r="BX31" i="2"/>
  <c r="BY31" i="2"/>
  <c r="BZ31" i="2"/>
  <c r="Q32" i="2"/>
  <c r="R32" i="2"/>
  <c r="S32" i="2"/>
  <c r="T32" i="2"/>
  <c r="U32" i="2"/>
  <c r="V32" i="2"/>
  <c r="W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R32" i="2"/>
  <c r="AS32" i="2"/>
  <c r="AT32" i="2"/>
  <c r="AU32" i="2"/>
  <c r="AV32" i="2"/>
  <c r="AW32" i="2"/>
  <c r="AX32" i="2"/>
  <c r="AY32" i="2"/>
  <c r="AZ32" i="2"/>
  <c r="BB32" i="2"/>
  <c r="BC32" i="2"/>
  <c r="BD32" i="2"/>
  <c r="BE32" i="2"/>
  <c r="BF32" i="2"/>
  <c r="BG32" i="2"/>
  <c r="BH32" i="2"/>
  <c r="BI32" i="2"/>
  <c r="BJ32" i="2"/>
  <c r="BN32" i="2"/>
  <c r="BO32" i="2"/>
  <c r="BQ32" i="2"/>
  <c r="BR32" i="2"/>
  <c r="BT32" i="2"/>
  <c r="BU32" i="2"/>
  <c r="BV32" i="2"/>
  <c r="BW32" i="2"/>
  <c r="BY32" i="2"/>
  <c r="BZ32" i="2"/>
  <c r="P33" i="2"/>
  <c r="Q33" i="2"/>
  <c r="R33" i="2"/>
  <c r="S33" i="2"/>
  <c r="T33" i="2"/>
  <c r="U33" i="2"/>
  <c r="V33" i="2"/>
  <c r="W33" i="2"/>
  <c r="X33" i="2"/>
  <c r="Y33" i="2"/>
  <c r="Z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Q33" i="2"/>
  <c r="AR33" i="2"/>
  <c r="AS33" i="2"/>
  <c r="AT33" i="2"/>
  <c r="AU33" i="2"/>
  <c r="AV33" i="2"/>
  <c r="AW33" i="2"/>
  <c r="AX33" i="2"/>
  <c r="AY33" i="2"/>
  <c r="BA33" i="2"/>
  <c r="BB33" i="2"/>
  <c r="BC33" i="2"/>
  <c r="BD33" i="2"/>
  <c r="BE33" i="2"/>
  <c r="BF33" i="2"/>
  <c r="BG33" i="2"/>
  <c r="BH33" i="2"/>
  <c r="BI33" i="2"/>
  <c r="BJ33" i="2"/>
  <c r="BK33" i="2"/>
  <c r="BM33" i="2"/>
  <c r="BN33" i="2"/>
  <c r="BP33" i="2"/>
  <c r="BQ33" i="2"/>
  <c r="BR33" i="2"/>
  <c r="BS33" i="2"/>
  <c r="BU33" i="2"/>
  <c r="BV33" i="2"/>
  <c r="BW33" i="2"/>
  <c r="BX33" i="2"/>
  <c r="BY33" i="2"/>
  <c r="BZ33" i="2"/>
  <c r="P34" i="2"/>
  <c r="Q34" i="2"/>
  <c r="R34" i="2"/>
  <c r="T34" i="2"/>
  <c r="U34" i="2"/>
  <c r="V34" i="2"/>
  <c r="W34" i="2"/>
  <c r="X34" i="2"/>
  <c r="Y34" i="2"/>
  <c r="Z34" i="2"/>
  <c r="AA34" i="2"/>
  <c r="AB34" i="2"/>
  <c r="AD34" i="2"/>
  <c r="AE34" i="2"/>
  <c r="AF34" i="2"/>
  <c r="AG34" i="2"/>
  <c r="AI34" i="2"/>
  <c r="AJ34" i="2"/>
  <c r="AK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Z34" i="2"/>
  <c r="BA34" i="2"/>
  <c r="BB34" i="2"/>
  <c r="BC34" i="2"/>
  <c r="BD34" i="2"/>
  <c r="BF34" i="2"/>
  <c r="BG34" i="2"/>
  <c r="BH34" i="2"/>
  <c r="BI34" i="2"/>
  <c r="BJ34" i="2"/>
  <c r="BL34" i="2"/>
  <c r="BM34" i="2"/>
  <c r="BP34" i="2"/>
  <c r="BQ34" i="2"/>
  <c r="BR34" i="2"/>
  <c r="BT34" i="2"/>
  <c r="BU34" i="2"/>
  <c r="BW34" i="2"/>
  <c r="BX34" i="2"/>
  <c r="BY34" i="2"/>
  <c r="BZ34" i="2"/>
  <c r="P35" i="2"/>
  <c r="Q35" i="2"/>
  <c r="R35" i="2"/>
  <c r="S35" i="2"/>
  <c r="T35" i="2"/>
  <c r="U35" i="2"/>
  <c r="V35" i="2"/>
  <c r="W35" i="2"/>
  <c r="X35" i="2"/>
  <c r="Y35" i="2"/>
  <c r="Z35" i="2"/>
  <c r="AA35" i="2"/>
  <c r="AC35" i="2"/>
  <c r="AD35" i="2"/>
  <c r="AE35" i="2"/>
  <c r="AF35" i="2"/>
  <c r="AG35" i="2"/>
  <c r="AH35" i="2"/>
  <c r="AI35" i="2"/>
  <c r="AJ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L35" i="2"/>
  <c r="BN35" i="2"/>
  <c r="BP35" i="2"/>
  <c r="BQ35" i="2"/>
  <c r="BR35" i="2"/>
  <c r="BT35" i="2"/>
  <c r="BU35" i="2"/>
  <c r="BV35" i="2"/>
  <c r="BW35" i="2"/>
  <c r="BX35" i="2"/>
  <c r="BY35" i="2"/>
  <c r="BZ35" i="2"/>
  <c r="P36" i="2"/>
  <c r="Q36" i="2"/>
  <c r="R36" i="2"/>
  <c r="S36" i="2"/>
  <c r="T36" i="2"/>
  <c r="U36" i="2"/>
  <c r="V36" i="2"/>
  <c r="X36" i="2"/>
  <c r="Y36" i="2"/>
  <c r="Z36" i="2"/>
  <c r="AB36" i="2"/>
  <c r="AC36" i="2"/>
  <c r="AD36" i="2"/>
  <c r="AE36" i="2"/>
  <c r="AG36" i="2"/>
  <c r="AH36" i="2"/>
  <c r="AI36" i="2"/>
  <c r="AJ36" i="2"/>
  <c r="AK36" i="2"/>
  <c r="AL36" i="2"/>
  <c r="AM36" i="2"/>
  <c r="AN36" i="2"/>
  <c r="AO36" i="2"/>
  <c r="AP36" i="2"/>
  <c r="AQ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M36" i="2"/>
  <c r="BN36" i="2"/>
  <c r="BP36" i="2"/>
  <c r="BQ36" i="2"/>
  <c r="BR36" i="2"/>
  <c r="BS36" i="2"/>
  <c r="BU36" i="2"/>
  <c r="BV36" i="2"/>
  <c r="BX36" i="2"/>
  <c r="BY36" i="2"/>
  <c r="BZ36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L37" i="2"/>
  <c r="BM37" i="2"/>
  <c r="BN37" i="2"/>
  <c r="BO37" i="2"/>
  <c r="BP37" i="2"/>
  <c r="BQ37" i="2"/>
  <c r="BR37" i="2"/>
  <c r="BT37" i="2"/>
  <c r="BU37" i="2"/>
  <c r="BV37" i="2"/>
  <c r="BW37" i="2"/>
  <c r="BX37" i="2"/>
  <c r="BY37" i="2"/>
  <c r="BZ37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E38" i="2"/>
  <c r="AF38" i="2"/>
  <c r="AG38" i="2"/>
  <c r="AH38" i="2"/>
  <c r="AI38" i="2"/>
  <c r="AJ38" i="2"/>
  <c r="AK38" i="2"/>
  <c r="AM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L38" i="2"/>
  <c r="BM38" i="2"/>
  <c r="BN38" i="2"/>
  <c r="BP38" i="2"/>
  <c r="BQ38" i="2"/>
  <c r="BR38" i="2"/>
  <c r="BT38" i="2"/>
  <c r="BU38" i="2"/>
  <c r="BV38" i="2"/>
  <c r="BW38" i="2"/>
  <c r="BX38" i="2"/>
  <c r="BZ38" i="2"/>
  <c r="P39" i="2"/>
  <c r="R39" i="2"/>
  <c r="S39" i="2"/>
  <c r="T39" i="2"/>
  <c r="U39" i="2"/>
  <c r="V39" i="2"/>
  <c r="W39" i="2"/>
  <c r="X39" i="2"/>
  <c r="Y39" i="2"/>
  <c r="Z39" i="2"/>
  <c r="AA39" i="2"/>
  <c r="AB39" i="2"/>
  <c r="AD39" i="2"/>
  <c r="AE39" i="2"/>
  <c r="AG39" i="2"/>
  <c r="AH39" i="2"/>
  <c r="AI39" i="2"/>
  <c r="AJ39" i="2"/>
  <c r="AK39" i="2"/>
  <c r="AL39" i="2"/>
  <c r="AN39" i="2"/>
  <c r="AO39" i="2"/>
  <c r="AP39" i="2"/>
  <c r="AQ39" i="2"/>
  <c r="AS39" i="2"/>
  <c r="AT39" i="2"/>
  <c r="AU39" i="2"/>
  <c r="AV39" i="2"/>
  <c r="AW39" i="2"/>
  <c r="AX39" i="2"/>
  <c r="AZ39" i="2"/>
  <c r="BA39" i="2"/>
  <c r="BB39" i="2"/>
  <c r="BC39" i="2"/>
  <c r="BD39" i="2"/>
  <c r="BE39" i="2"/>
  <c r="BF39" i="2"/>
  <c r="BG39" i="2"/>
  <c r="BH39" i="2"/>
  <c r="BI39" i="2"/>
  <c r="BJ39" i="2"/>
  <c r="BL39" i="2"/>
  <c r="BM39" i="2"/>
  <c r="BQ39" i="2"/>
  <c r="BR39" i="2"/>
  <c r="BT39" i="2"/>
  <c r="BU39" i="2"/>
  <c r="BV39" i="2"/>
  <c r="BW39" i="2"/>
  <c r="BX39" i="2"/>
  <c r="BY39" i="2"/>
  <c r="BZ39" i="2"/>
  <c r="Q40" i="2"/>
  <c r="R40" i="2"/>
  <c r="S40" i="2"/>
  <c r="T40" i="2"/>
  <c r="U40" i="2"/>
  <c r="V40" i="2"/>
  <c r="W40" i="2"/>
  <c r="X40" i="2"/>
  <c r="Y40" i="2"/>
  <c r="Z40" i="2"/>
  <c r="AA40" i="2"/>
  <c r="AC40" i="2"/>
  <c r="AD40" i="2"/>
  <c r="AE40" i="2"/>
  <c r="AF40" i="2"/>
  <c r="AG40" i="2"/>
  <c r="AH40" i="2"/>
  <c r="AK40" i="2"/>
  <c r="AL40" i="2"/>
  <c r="AM40" i="2"/>
  <c r="AN40" i="2"/>
  <c r="AO40" i="2"/>
  <c r="AP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G40" i="2"/>
  <c r="BH40" i="2"/>
  <c r="BI40" i="2"/>
  <c r="BJ40" i="2"/>
  <c r="BL40" i="2"/>
  <c r="BN40" i="2"/>
  <c r="BO40" i="2"/>
  <c r="BP40" i="2"/>
  <c r="BQ40" i="2"/>
  <c r="BR40" i="2"/>
  <c r="BT40" i="2"/>
  <c r="BU40" i="2"/>
  <c r="BV40" i="2"/>
  <c r="BW40" i="2"/>
  <c r="BX40" i="2"/>
  <c r="BY40" i="2"/>
  <c r="BZ40" i="2"/>
  <c r="P41" i="2"/>
  <c r="Q41" i="2"/>
  <c r="R41" i="2"/>
  <c r="S41" i="2"/>
  <c r="T41" i="2"/>
  <c r="U41" i="2"/>
  <c r="V41" i="2"/>
  <c r="X41" i="2"/>
  <c r="Y41" i="2"/>
  <c r="Z41" i="2"/>
  <c r="AB41" i="2"/>
  <c r="AC41" i="2"/>
  <c r="AE41" i="2"/>
  <c r="AF41" i="2"/>
  <c r="AG41" i="2"/>
  <c r="AH41" i="2"/>
  <c r="AI41" i="2"/>
  <c r="AJ41" i="2"/>
  <c r="AK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L41" i="2"/>
  <c r="BM41" i="2"/>
  <c r="BN41" i="2"/>
  <c r="BP41" i="2"/>
  <c r="BQ41" i="2"/>
  <c r="BR41" i="2"/>
  <c r="BS41" i="2"/>
  <c r="BT41" i="2"/>
  <c r="BU41" i="2"/>
  <c r="BW41" i="2"/>
  <c r="BX41" i="2"/>
  <c r="BY41" i="2"/>
  <c r="BZ41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Z42" i="2"/>
  <c r="BA42" i="2"/>
  <c r="BB42" i="2"/>
  <c r="BC42" i="2"/>
  <c r="BE42" i="2"/>
  <c r="BF42" i="2"/>
  <c r="BG42" i="2"/>
  <c r="BH42" i="2"/>
  <c r="BI42" i="2"/>
  <c r="BJ42" i="2"/>
  <c r="BL42" i="2"/>
  <c r="BM42" i="2"/>
  <c r="BN42" i="2"/>
  <c r="BP42" i="2"/>
  <c r="BQ42" i="2"/>
  <c r="BR42" i="2"/>
  <c r="BT42" i="2"/>
  <c r="BU42" i="2"/>
  <c r="BV42" i="2"/>
  <c r="BW42" i="2"/>
  <c r="BX42" i="2"/>
  <c r="BY42" i="2"/>
  <c r="P43" i="2"/>
  <c r="Q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AH43" i="2"/>
  <c r="AI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E43" i="2"/>
  <c r="BF43" i="2"/>
  <c r="BG43" i="2"/>
  <c r="BH43" i="2"/>
  <c r="BI43" i="2"/>
  <c r="BJ43" i="2"/>
  <c r="BL43" i="2"/>
  <c r="BN43" i="2"/>
  <c r="BP43" i="2"/>
  <c r="BQ43" i="2"/>
  <c r="BR43" i="2"/>
  <c r="BT43" i="2"/>
  <c r="BU43" i="2"/>
  <c r="BV43" i="2"/>
  <c r="BW43" i="2"/>
  <c r="BX43" i="2"/>
  <c r="BZ43" i="2"/>
  <c r="P44" i="2"/>
  <c r="Q44" i="2"/>
  <c r="R44" i="2"/>
  <c r="S44" i="2"/>
  <c r="T44" i="2"/>
  <c r="U44" i="2"/>
  <c r="V44" i="2"/>
  <c r="W44" i="2"/>
  <c r="X44" i="2"/>
  <c r="Y44" i="2"/>
  <c r="Z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S44" i="2"/>
  <c r="AT44" i="2"/>
  <c r="AU44" i="2"/>
  <c r="AV44" i="2"/>
  <c r="AW44" i="2"/>
  <c r="AX44" i="2"/>
  <c r="AY44" i="2"/>
  <c r="AZ44" i="2"/>
  <c r="BA44" i="2"/>
  <c r="BC44" i="2"/>
  <c r="BD44" i="2"/>
  <c r="BE44" i="2"/>
  <c r="BF44" i="2"/>
  <c r="BG44" i="2"/>
  <c r="BH44" i="2"/>
  <c r="BI44" i="2"/>
  <c r="BK44" i="2"/>
  <c r="BL44" i="2"/>
  <c r="BM44" i="2"/>
  <c r="BN44" i="2"/>
  <c r="BO44" i="2"/>
  <c r="BP44" i="2"/>
  <c r="BQ44" i="2"/>
  <c r="BR44" i="2"/>
  <c r="BT44" i="2"/>
  <c r="BU44" i="2"/>
  <c r="BV44" i="2"/>
  <c r="BW44" i="2"/>
  <c r="BX44" i="2"/>
  <c r="BZ44" i="2"/>
  <c r="P45" i="2"/>
  <c r="Q45" i="2"/>
  <c r="R45" i="2"/>
  <c r="S45" i="2"/>
  <c r="T45" i="2"/>
  <c r="U45" i="2"/>
  <c r="V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P45" i="2"/>
  <c r="AQ45" i="2"/>
  <c r="AR45" i="2"/>
  <c r="AS45" i="2"/>
  <c r="AT45" i="2"/>
  <c r="AU45" i="2"/>
  <c r="AV45" i="2"/>
  <c r="AW45" i="2"/>
  <c r="AY45" i="2"/>
  <c r="AZ45" i="2"/>
  <c r="BA45" i="2"/>
  <c r="BB45" i="2"/>
  <c r="BC45" i="2"/>
  <c r="BE45" i="2"/>
  <c r="BF45" i="2"/>
  <c r="BH45" i="2"/>
  <c r="BI45" i="2"/>
  <c r="BJ45" i="2"/>
  <c r="BK45" i="2"/>
  <c r="BL45" i="2"/>
  <c r="BM45" i="2"/>
  <c r="BN45" i="2"/>
  <c r="BP45" i="2"/>
  <c r="BQ45" i="2"/>
  <c r="BR45" i="2"/>
  <c r="BS45" i="2"/>
  <c r="BT45" i="2"/>
  <c r="BU45" i="2"/>
  <c r="BV45" i="2"/>
  <c r="BW45" i="2"/>
  <c r="BY45" i="2"/>
  <c r="BZ45" i="2"/>
  <c r="P46" i="2"/>
  <c r="Q46" i="2"/>
  <c r="R46" i="2"/>
  <c r="S46" i="2"/>
  <c r="T46" i="2"/>
  <c r="V46" i="2"/>
  <c r="W46" i="2"/>
  <c r="X46" i="2"/>
  <c r="Y46" i="2"/>
  <c r="Z46" i="2"/>
  <c r="AA46" i="2"/>
  <c r="AB46" i="2"/>
  <c r="AC46" i="2"/>
  <c r="AE46" i="2"/>
  <c r="AF46" i="2"/>
  <c r="AG46" i="2"/>
  <c r="AH46" i="2"/>
  <c r="AI46" i="2"/>
  <c r="AJ46" i="2"/>
  <c r="AK46" i="2"/>
  <c r="AM46" i="2"/>
  <c r="AO46" i="2"/>
  <c r="AP46" i="2"/>
  <c r="AQ46" i="2"/>
  <c r="AR46" i="2"/>
  <c r="AS46" i="2"/>
  <c r="AT46" i="2"/>
  <c r="AU46" i="2"/>
  <c r="AV46" i="2"/>
  <c r="AW46" i="2"/>
  <c r="AX46" i="2"/>
  <c r="AY46" i="2"/>
  <c r="BA46" i="2"/>
  <c r="BB46" i="2"/>
  <c r="BC46" i="2"/>
  <c r="BD46" i="2"/>
  <c r="BF46" i="2"/>
  <c r="BG46" i="2"/>
  <c r="BI46" i="2"/>
  <c r="BJ46" i="2"/>
  <c r="BK46" i="2"/>
  <c r="BL46" i="2"/>
  <c r="BN46" i="2"/>
  <c r="BP46" i="2"/>
  <c r="BQ46" i="2"/>
  <c r="BR46" i="2"/>
  <c r="BS46" i="2"/>
  <c r="BT46" i="2"/>
  <c r="BU46" i="2"/>
  <c r="BV46" i="2"/>
  <c r="BW46" i="2"/>
  <c r="O26" i="2"/>
  <c r="O28" i="2"/>
  <c r="O29" i="2"/>
  <c r="O30" i="2"/>
  <c r="O31" i="2"/>
  <c r="O32" i="2"/>
  <c r="O33" i="2"/>
  <c r="O34" i="2"/>
  <c r="O36" i="2"/>
  <c r="O37" i="2"/>
  <c r="O38" i="2"/>
  <c r="O39" i="2"/>
  <c r="O40" i="2"/>
  <c r="O41" i="2"/>
  <c r="O42" i="2"/>
  <c r="O44" i="2"/>
  <c r="O45" i="2"/>
  <c r="O46" i="2"/>
  <c r="O25" i="2"/>
  <c r="H27" i="2"/>
  <c r="J28" i="2"/>
  <c r="H29" i="2"/>
  <c r="H32" i="2"/>
  <c r="I34" i="2"/>
  <c r="I35" i="2"/>
  <c r="J35" i="2"/>
  <c r="J36" i="2"/>
  <c r="I37" i="2"/>
  <c r="J37" i="2"/>
  <c r="I41" i="2"/>
  <c r="J41" i="2"/>
  <c r="I42" i="2"/>
  <c r="I43" i="2"/>
  <c r="H45" i="2"/>
  <c r="G26" i="2"/>
  <c r="G28" i="2"/>
  <c r="G30" i="2"/>
  <c r="G33" i="2"/>
  <c r="G42" i="2"/>
  <c r="G44" i="2"/>
  <c r="Q3" i="1"/>
  <c r="P3" i="2"/>
  <c r="R3" i="1"/>
  <c r="Q3" i="2" s="1"/>
  <c r="S3" i="1"/>
  <c r="R3" i="2" s="1"/>
  <c r="T3" i="1"/>
  <c r="S3" i="2"/>
  <c r="U3" i="1"/>
  <c r="T3" i="2"/>
  <c r="V3" i="1"/>
  <c r="U3" i="2" s="1"/>
  <c r="W3" i="1"/>
  <c r="V3" i="2" s="1"/>
  <c r="X3" i="1"/>
  <c r="W3" i="2"/>
  <c r="Y3" i="1"/>
  <c r="X3" i="2"/>
  <c r="Z3" i="1"/>
  <c r="Y3" i="2" s="1"/>
  <c r="AA3" i="1"/>
  <c r="Z3" i="2" s="1"/>
  <c r="AB3" i="1"/>
  <c r="AA3" i="2"/>
  <c r="AC3" i="1"/>
  <c r="AB3" i="2"/>
  <c r="AD3" i="1"/>
  <c r="AC3" i="2" s="1"/>
  <c r="AE3" i="1"/>
  <c r="AD3" i="2" s="1"/>
  <c r="AF3" i="1"/>
  <c r="AE3" i="2"/>
  <c r="AG3" i="1"/>
  <c r="AF3" i="2"/>
  <c r="AH3" i="1"/>
  <c r="AG3" i="2" s="1"/>
  <c r="AI3" i="1"/>
  <c r="AH3" i="2" s="1"/>
  <c r="AJ3" i="1"/>
  <c r="AI3" i="2"/>
  <c r="AK3" i="1"/>
  <c r="AJ3" i="2"/>
  <c r="AL3" i="1"/>
  <c r="AK3" i="2" s="1"/>
  <c r="AM3" i="1"/>
  <c r="AL3" i="2" s="1"/>
  <c r="AN3" i="1"/>
  <c r="AM3" i="2"/>
  <c r="AO3" i="1"/>
  <c r="AN3" i="2"/>
  <c r="AP3" i="1"/>
  <c r="AO3" i="2" s="1"/>
  <c r="AQ3" i="1"/>
  <c r="AP3" i="2" s="1"/>
  <c r="AR3" i="1"/>
  <c r="AQ3" i="2"/>
  <c r="AS3" i="1"/>
  <c r="AR3" i="2"/>
  <c r="AT3" i="1"/>
  <c r="AS3" i="2" s="1"/>
  <c r="AU3" i="1"/>
  <c r="AT3" i="2" s="1"/>
  <c r="AV3" i="1"/>
  <c r="AU3" i="2"/>
  <c r="AW3" i="1"/>
  <c r="AV3" i="2"/>
  <c r="AX3" i="1"/>
  <c r="AW3" i="2" s="1"/>
  <c r="AY3" i="1"/>
  <c r="AX3" i="2"/>
  <c r="AZ3" i="1"/>
  <c r="AY3" i="2"/>
  <c r="BA3" i="1"/>
  <c r="AZ3" i="2"/>
  <c r="BB3" i="1"/>
  <c r="BA3" i="2"/>
  <c r="BC3" i="1"/>
  <c r="BB3" i="2"/>
  <c r="BD3" i="1"/>
  <c r="BC3" i="2"/>
  <c r="BE3" i="1"/>
  <c r="BD3" i="2"/>
  <c r="BF3" i="1"/>
  <c r="BE3" i="2"/>
  <c r="BG3" i="1"/>
  <c r="BF3" i="2"/>
  <c r="BH3" i="1"/>
  <c r="BG3" i="2"/>
  <c r="BI3" i="1"/>
  <c r="BH3" i="2"/>
  <c r="BJ3" i="1"/>
  <c r="BI3" i="2"/>
  <c r="BK3" i="1"/>
  <c r="BJ3" i="2"/>
  <c r="BL3" i="1"/>
  <c r="BK3" i="2"/>
  <c r="BM3" i="1"/>
  <c r="BL3" i="2"/>
  <c r="BN3" i="1"/>
  <c r="BM3" i="2"/>
  <c r="BO3" i="1"/>
  <c r="BN3" i="2"/>
  <c r="BP3" i="1"/>
  <c r="BO3" i="2"/>
  <c r="BQ3" i="1"/>
  <c r="BP3" i="2"/>
  <c r="BR3" i="1"/>
  <c r="BQ3" i="2"/>
  <c r="BS3" i="1"/>
  <c r="BR3" i="2"/>
  <c r="BT3" i="1"/>
  <c r="BS3" i="2"/>
  <c r="BU3" i="1"/>
  <c r="BT3" i="2"/>
  <c r="BV3" i="1"/>
  <c r="BU3" i="2"/>
  <c r="BW3" i="1"/>
  <c r="BV3" i="2"/>
  <c r="BX3" i="1"/>
  <c r="BW3" i="2"/>
  <c r="BY3" i="1"/>
  <c r="BX3" i="2"/>
  <c r="BZ3" i="1"/>
  <c r="BY3" i="2"/>
  <c r="CA3" i="1"/>
  <c r="BZ3" i="2"/>
  <c r="Q4" i="1"/>
  <c r="P4" i="2" s="1"/>
  <c r="R4" i="1"/>
  <c r="Q4" i="2"/>
  <c r="S4" i="1"/>
  <c r="R4" i="2"/>
  <c r="T4" i="1"/>
  <c r="S4" i="2"/>
  <c r="U4" i="1"/>
  <c r="T4" i="2" s="1"/>
  <c r="V4" i="1"/>
  <c r="U4" i="2"/>
  <c r="W4" i="1"/>
  <c r="V4" i="2"/>
  <c r="X4" i="1"/>
  <c r="W4" i="2"/>
  <c r="Y4" i="1"/>
  <c r="X4" i="2" s="1"/>
  <c r="Z4" i="1"/>
  <c r="Y4" i="2"/>
  <c r="AA4" i="1"/>
  <c r="Z4" i="2"/>
  <c r="AB4" i="1"/>
  <c r="AA4" i="2"/>
  <c r="AC4" i="1"/>
  <c r="AB4" i="2" s="1"/>
  <c r="AD4" i="1"/>
  <c r="AC4" i="2"/>
  <c r="AE4" i="1"/>
  <c r="AD4" i="2"/>
  <c r="AF4" i="1"/>
  <c r="AE4" i="2"/>
  <c r="AG4" i="1"/>
  <c r="AF4" i="2" s="1"/>
  <c r="AH4" i="1"/>
  <c r="AG4" i="2"/>
  <c r="AI4" i="1"/>
  <c r="AH4" i="2"/>
  <c r="AJ4" i="1"/>
  <c r="AI4" i="2"/>
  <c r="AK4" i="1"/>
  <c r="AJ4" i="2" s="1"/>
  <c r="AL4" i="1"/>
  <c r="AK4" i="2"/>
  <c r="AM4" i="1"/>
  <c r="AL4" i="2"/>
  <c r="AN4" i="1"/>
  <c r="AM4" i="2"/>
  <c r="AO4" i="1"/>
  <c r="AN4" i="2" s="1"/>
  <c r="AP4" i="1"/>
  <c r="AO4" i="2"/>
  <c r="AQ4" i="1"/>
  <c r="AP4" i="2"/>
  <c r="AR4" i="1"/>
  <c r="AQ4" i="2"/>
  <c r="AS4" i="1"/>
  <c r="AR4" i="2" s="1"/>
  <c r="AT4" i="1"/>
  <c r="AS4" i="2"/>
  <c r="AU4" i="1"/>
  <c r="AT4" i="2"/>
  <c r="AV4" i="1"/>
  <c r="AU4" i="2"/>
  <c r="AW4" i="1"/>
  <c r="AV4" i="2" s="1"/>
  <c r="AX4" i="1"/>
  <c r="AW4" i="2"/>
  <c r="AY4" i="1"/>
  <c r="AX4" i="2"/>
  <c r="AZ4" i="1"/>
  <c r="AY4" i="2"/>
  <c r="BA4" i="1"/>
  <c r="AZ4" i="2" s="1"/>
  <c r="BB4" i="1"/>
  <c r="BA4" i="2"/>
  <c r="BC4" i="1"/>
  <c r="BB4" i="2"/>
  <c r="BD4" i="1"/>
  <c r="BC4" i="2"/>
  <c r="BE4" i="1"/>
  <c r="BD4" i="2" s="1"/>
  <c r="BF4" i="1"/>
  <c r="BE4" i="2"/>
  <c r="BG4" i="1"/>
  <c r="BF4" i="2"/>
  <c r="BH4" i="1"/>
  <c r="BG4" i="2"/>
  <c r="BI4" i="1"/>
  <c r="BH4" i="2" s="1"/>
  <c r="BJ4" i="1"/>
  <c r="BI4" i="2"/>
  <c r="BK4" i="1"/>
  <c r="BJ4" i="2"/>
  <c r="BL4" i="1"/>
  <c r="BK4" i="2"/>
  <c r="BM4" i="1"/>
  <c r="BL4" i="2" s="1"/>
  <c r="BN4" i="1"/>
  <c r="BM4" i="2"/>
  <c r="BO4" i="1"/>
  <c r="BN4" i="2"/>
  <c r="BP4" i="1"/>
  <c r="BO4" i="2"/>
  <c r="BQ4" i="1"/>
  <c r="BP4" i="2" s="1"/>
  <c r="BR4" i="1"/>
  <c r="BQ4" i="2"/>
  <c r="BS4" i="1"/>
  <c r="BR4" i="2"/>
  <c r="BT4" i="1"/>
  <c r="BS4" i="2"/>
  <c r="BU4" i="1"/>
  <c r="BT4" i="2" s="1"/>
  <c r="BV4" i="1"/>
  <c r="BU4" i="2"/>
  <c r="BW4" i="1"/>
  <c r="BV4" i="2"/>
  <c r="BX4" i="1"/>
  <c r="BW4" i="2"/>
  <c r="BY4" i="1"/>
  <c r="BX4" i="2" s="1"/>
  <c r="BZ4" i="1"/>
  <c r="BY4" i="2"/>
  <c r="CA4" i="1"/>
  <c r="BZ4" i="2"/>
  <c r="Q5" i="1"/>
  <c r="P5" i="2"/>
  <c r="R5" i="1"/>
  <c r="Q5" i="2" s="1"/>
  <c r="S5" i="1"/>
  <c r="R5" i="2"/>
  <c r="T5" i="1"/>
  <c r="S5" i="2"/>
  <c r="U5" i="1"/>
  <c r="T5" i="2"/>
  <c r="V5" i="1"/>
  <c r="U5" i="2" s="1"/>
  <c r="W5" i="1"/>
  <c r="V5" i="2"/>
  <c r="X5" i="1"/>
  <c r="W5" i="2"/>
  <c r="Y5" i="1"/>
  <c r="X5" i="2"/>
  <c r="Z5" i="1"/>
  <c r="Y5" i="2" s="1"/>
  <c r="AA5" i="1"/>
  <c r="Z5" i="2"/>
  <c r="AB5" i="1"/>
  <c r="AA5" i="2"/>
  <c r="AC5" i="1"/>
  <c r="AB5" i="2"/>
  <c r="AD5" i="1"/>
  <c r="AC5" i="2" s="1"/>
  <c r="AE5" i="1"/>
  <c r="AD5" i="2"/>
  <c r="AF5" i="1"/>
  <c r="AE5" i="2"/>
  <c r="AG5" i="1"/>
  <c r="AF5" i="2"/>
  <c r="AH5" i="1"/>
  <c r="AG5" i="2" s="1"/>
  <c r="AI5" i="1"/>
  <c r="AH5" i="2"/>
  <c r="AJ5" i="1"/>
  <c r="AI5" i="2"/>
  <c r="AK5" i="1"/>
  <c r="AJ5" i="2"/>
  <c r="AL5" i="1"/>
  <c r="AK5" i="2" s="1"/>
  <c r="AM5" i="1"/>
  <c r="AL5" i="2"/>
  <c r="AN5" i="1"/>
  <c r="AM5" i="2"/>
  <c r="AO5" i="1"/>
  <c r="AN5" i="2"/>
  <c r="AP5" i="1"/>
  <c r="AO5" i="2" s="1"/>
  <c r="AQ5" i="1"/>
  <c r="AP5" i="2"/>
  <c r="AR5" i="1"/>
  <c r="AQ5" i="2"/>
  <c r="AS5" i="1"/>
  <c r="AR5" i="2"/>
  <c r="AT5" i="1"/>
  <c r="AS5" i="2" s="1"/>
  <c r="AU5" i="1"/>
  <c r="AT5" i="2"/>
  <c r="AV5" i="1"/>
  <c r="AU5" i="2"/>
  <c r="AW5" i="1"/>
  <c r="AV5" i="2"/>
  <c r="AX5" i="1"/>
  <c r="AW5" i="2" s="1"/>
  <c r="AY5" i="1"/>
  <c r="AX5" i="2"/>
  <c r="AZ5" i="1"/>
  <c r="AY5" i="2"/>
  <c r="BA5" i="1"/>
  <c r="AZ5" i="2"/>
  <c r="BB5" i="1"/>
  <c r="BA5" i="2" s="1"/>
  <c r="BC5" i="1"/>
  <c r="BB5" i="2"/>
  <c r="BD5" i="1"/>
  <c r="BC5" i="2"/>
  <c r="BE5" i="1"/>
  <c r="BD5" i="2"/>
  <c r="BF5" i="1"/>
  <c r="BE5" i="2" s="1"/>
  <c r="BG5" i="1"/>
  <c r="BF5" i="2"/>
  <c r="BH5" i="1"/>
  <c r="BG5" i="2"/>
  <c r="BI5" i="1"/>
  <c r="BH5" i="2"/>
  <c r="BJ5" i="1"/>
  <c r="BI5" i="2" s="1"/>
  <c r="BK5" i="1"/>
  <c r="BJ5" i="2"/>
  <c r="BL5" i="1"/>
  <c r="BK5" i="2"/>
  <c r="BM5" i="1"/>
  <c r="BL5" i="2"/>
  <c r="BN5" i="1"/>
  <c r="BM5" i="2" s="1"/>
  <c r="BO5" i="1"/>
  <c r="BN5" i="2"/>
  <c r="BP5" i="1"/>
  <c r="BO5" i="2"/>
  <c r="BQ5" i="1"/>
  <c r="BP5" i="2"/>
  <c r="BR5" i="1"/>
  <c r="BQ5" i="2" s="1"/>
  <c r="BS5" i="1"/>
  <c r="BR5" i="2"/>
  <c r="BT5" i="1"/>
  <c r="BS5" i="2"/>
  <c r="BU5" i="1"/>
  <c r="BT5" i="2"/>
  <c r="BV5" i="1"/>
  <c r="BU5" i="2" s="1"/>
  <c r="BW5" i="1"/>
  <c r="BV5" i="2"/>
  <c r="BX5" i="1"/>
  <c r="BW5" i="2"/>
  <c r="BY5" i="1"/>
  <c r="BX5" i="2"/>
  <c r="BZ5" i="1"/>
  <c r="BY5" i="2" s="1"/>
  <c r="CA5" i="1"/>
  <c r="BZ5" i="2"/>
  <c r="Q6" i="1"/>
  <c r="P6" i="2"/>
  <c r="R6" i="1"/>
  <c r="Q6" i="2"/>
  <c r="S6" i="1"/>
  <c r="R6" i="2" s="1"/>
  <c r="T6" i="1"/>
  <c r="S6" i="2"/>
  <c r="U6" i="1"/>
  <c r="T6" i="2"/>
  <c r="V6" i="1"/>
  <c r="U6" i="2"/>
  <c r="W6" i="1"/>
  <c r="V6" i="2" s="1"/>
  <c r="X6" i="1"/>
  <c r="W6" i="2"/>
  <c r="Y6" i="1"/>
  <c r="X6" i="2"/>
  <c r="Z6" i="1"/>
  <c r="Y6" i="2"/>
  <c r="AA6" i="1"/>
  <c r="Z6" i="2" s="1"/>
  <c r="AB6" i="1"/>
  <c r="AA6" i="2"/>
  <c r="AC6" i="1"/>
  <c r="AB6" i="2"/>
  <c r="AD6" i="1"/>
  <c r="AC6" i="2"/>
  <c r="AE6" i="1"/>
  <c r="AD6" i="2" s="1"/>
  <c r="AF6" i="1"/>
  <c r="AE6" i="2"/>
  <c r="AG6" i="1"/>
  <c r="AF6" i="2"/>
  <c r="AH6" i="1"/>
  <c r="AG6" i="2"/>
  <c r="AI6" i="1"/>
  <c r="AH6" i="2" s="1"/>
  <c r="AJ6" i="1"/>
  <c r="AI6" i="2"/>
  <c r="AK6" i="1"/>
  <c r="AJ6" i="2"/>
  <c r="AL6" i="1"/>
  <c r="AK6" i="2"/>
  <c r="AM6" i="1"/>
  <c r="AL6" i="2" s="1"/>
  <c r="AN6" i="1"/>
  <c r="AM6" i="2"/>
  <c r="AO6" i="1"/>
  <c r="AN6" i="2"/>
  <c r="AP6" i="1"/>
  <c r="AO6" i="2"/>
  <c r="AQ6" i="1"/>
  <c r="AP6" i="2" s="1"/>
  <c r="AR6" i="1"/>
  <c r="AQ6" i="2"/>
  <c r="AS6" i="1"/>
  <c r="AR6" i="2" s="1"/>
  <c r="AT6" i="1"/>
  <c r="AS6" i="2"/>
  <c r="AU6" i="1"/>
  <c r="AT6" i="2" s="1"/>
  <c r="AV6" i="1"/>
  <c r="AU6" i="2"/>
  <c r="AW6" i="1"/>
  <c r="AV6" i="2" s="1"/>
  <c r="AX6" i="1"/>
  <c r="AW6" i="2"/>
  <c r="AY6" i="1"/>
  <c r="AX6" i="2" s="1"/>
  <c r="AZ6" i="1"/>
  <c r="AY6" i="2"/>
  <c r="BA6" i="1"/>
  <c r="AZ6" i="2" s="1"/>
  <c r="BB6" i="1"/>
  <c r="BA6" i="2"/>
  <c r="BC6" i="1"/>
  <c r="BB6" i="2" s="1"/>
  <c r="BD6" i="1"/>
  <c r="BC6" i="2"/>
  <c r="BE6" i="1"/>
  <c r="BD6" i="2" s="1"/>
  <c r="BF6" i="1"/>
  <c r="BE6" i="2"/>
  <c r="BG6" i="1"/>
  <c r="BF6" i="2" s="1"/>
  <c r="BH6" i="1"/>
  <c r="BG6" i="2"/>
  <c r="BI6" i="1"/>
  <c r="BH6" i="2" s="1"/>
  <c r="BJ6" i="1"/>
  <c r="BI6" i="2"/>
  <c r="BK6" i="1"/>
  <c r="BJ6" i="2" s="1"/>
  <c r="BL6" i="1"/>
  <c r="BK6" i="2"/>
  <c r="BM6" i="1"/>
  <c r="BL6" i="2" s="1"/>
  <c r="BN6" i="1"/>
  <c r="BM6" i="2"/>
  <c r="BO6" i="1"/>
  <c r="BN6" i="2" s="1"/>
  <c r="BP6" i="1"/>
  <c r="BO6" i="2"/>
  <c r="BQ6" i="1"/>
  <c r="BP6" i="2" s="1"/>
  <c r="BR6" i="1"/>
  <c r="BQ6" i="2"/>
  <c r="BS6" i="1"/>
  <c r="BR6" i="2" s="1"/>
  <c r="BT6" i="1"/>
  <c r="BS6" i="2"/>
  <c r="BU6" i="1"/>
  <c r="BT6" i="2" s="1"/>
  <c r="BV6" i="1"/>
  <c r="BU6" i="2"/>
  <c r="BW6" i="1"/>
  <c r="BV6" i="2" s="1"/>
  <c r="BX6" i="1"/>
  <c r="BW6" i="2"/>
  <c r="BY6" i="1"/>
  <c r="BX6" i="2" s="1"/>
  <c r="BZ6" i="1"/>
  <c r="BY6" i="2"/>
  <c r="CA6" i="1"/>
  <c r="BZ6" i="2" s="1"/>
  <c r="Q7" i="1"/>
  <c r="P7" i="2"/>
  <c r="R7" i="1"/>
  <c r="Q7" i="2" s="1"/>
  <c r="S7" i="1"/>
  <c r="R7" i="2"/>
  <c r="T7" i="1"/>
  <c r="S7" i="2" s="1"/>
  <c r="U7" i="1"/>
  <c r="T7" i="2"/>
  <c r="V7" i="1"/>
  <c r="U7" i="2" s="1"/>
  <c r="W7" i="1"/>
  <c r="V7" i="2"/>
  <c r="X7" i="1"/>
  <c r="W7" i="2" s="1"/>
  <c r="Y7" i="1"/>
  <c r="X7" i="2"/>
  <c r="Z7" i="1"/>
  <c r="Y7" i="2" s="1"/>
  <c r="AA7" i="1"/>
  <c r="Z7" i="2"/>
  <c r="AB7" i="1"/>
  <c r="AA7" i="2" s="1"/>
  <c r="AC7" i="1"/>
  <c r="AB7" i="2"/>
  <c r="AD7" i="1"/>
  <c r="AC7" i="2" s="1"/>
  <c r="AE7" i="1"/>
  <c r="AD7" i="2"/>
  <c r="AF7" i="1"/>
  <c r="AE7" i="2" s="1"/>
  <c r="AG7" i="1"/>
  <c r="AF7" i="2"/>
  <c r="AH7" i="1"/>
  <c r="AG7" i="2" s="1"/>
  <c r="AI7" i="1"/>
  <c r="AH7" i="2"/>
  <c r="AJ7" i="1"/>
  <c r="AI7" i="2" s="1"/>
  <c r="AK7" i="1"/>
  <c r="AJ7" i="2"/>
  <c r="AL7" i="1"/>
  <c r="AK7" i="2" s="1"/>
  <c r="AM7" i="1"/>
  <c r="AL7" i="2"/>
  <c r="AN7" i="1"/>
  <c r="AM7" i="2" s="1"/>
  <c r="AO7" i="1"/>
  <c r="AN7" i="2"/>
  <c r="AP7" i="1"/>
  <c r="AO7" i="2" s="1"/>
  <c r="AQ7" i="1"/>
  <c r="AP7" i="2"/>
  <c r="AR7" i="1"/>
  <c r="AQ7" i="2" s="1"/>
  <c r="AS7" i="1"/>
  <c r="AR7" i="2"/>
  <c r="AT7" i="1"/>
  <c r="AS7" i="2" s="1"/>
  <c r="AU7" i="1"/>
  <c r="AT7" i="2"/>
  <c r="AV7" i="1"/>
  <c r="AU7" i="2" s="1"/>
  <c r="AW7" i="1"/>
  <c r="AV7" i="2"/>
  <c r="AX7" i="1"/>
  <c r="AW7" i="2" s="1"/>
  <c r="AY7" i="1"/>
  <c r="AX7" i="2"/>
  <c r="AZ7" i="1"/>
  <c r="AY7" i="2" s="1"/>
  <c r="BA7" i="1"/>
  <c r="AZ7" i="2"/>
  <c r="BB7" i="1"/>
  <c r="BA7" i="2" s="1"/>
  <c r="BC7" i="1"/>
  <c r="BB7" i="2"/>
  <c r="BD7" i="1"/>
  <c r="BC7" i="2" s="1"/>
  <c r="BE7" i="1"/>
  <c r="BD7" i="2"/>
  <c r="BF7" i="1"/>
  <c r="BE7" i="2" s="1"/>
  <c r="BG7" i="1"/>
  <c r="BF7" i="2"/>
  <c r="BH7" i="1"/>
  <c r="BG7" i="2" s="1"/>
  <c r="BI7" i="1"/>
  <c r="BH7" i="2"/>
  <c r="BJ7" i="1"/>
  <c r="BI7" i="2" s="1"/>
  <c r="BK7" i="1"/>
  <c r="BJ7" i="2"/>
  <c r="BL7" i="1"/>
  <c r="BK7" i="2" s="1"/>
  <c r="BM7" i="1"/>
  <c r="BL7" i="2"/>
  <c r="BN7" i="1"/>
  <c r="BM7" i="2" s="1"/>
  <c r="BO7" i="1"/>
  <c r="BN7" i="2" s="1"/>
  <c r="BP7" i="1"/>
  <c r="BO7" i="2" s="1"/>
  <c r="BQ7" i="1"/>
  <c r="BP7" i="2"/>
  <c r="BR7" i="1"/>
  <c r="BQ7" i="2" s="1"/>
  <c r="BS7" i="1"/>
  <c r="BR7" i="2"/>
  <c r="BT7" i="1"/>
  <c r="BS7" i="2" s="1"/>
  <c r="BU7" i="1"/>
  <c r="BT7" i="2"/>
  <c r="BV7" i="1"/>
  <c r="BU7" i="2" s="1"/>
  <c r="BW7" i="1"/>
  <c r="BV7" i="2" s="1"/>
  <c r="BX7" i="1"/>
  <c r="BW7" i="2" s="1"/>
  <c r="BY7" i="1"/>
  <c r="BX7" i="2"/>
  <c r="BZ7" i="1"/>
  <c r="BY7" i="2" s="1"/>
  <c r="CA7" i="1"/>
  <c r="BZ7" i="2"/>
  <c r="Q8" i="1"/>
  <c r="P8" i="2" s="1"/>
  <c r="R8" i="1"/>
  <c r="Q8" i="2"/>
  <c r="S8" i="1"/>
  <c r="R8" i="2" s="1"/>
  <c r="T8" i="1"/>
  <c r="S8" i="2" s="1"/>
  <c r="U8" i="1"/>
  <c r="T8" i="2" s="1"/>
  <c r="V8" i="1"/>
  <c r="U8" i="2"/>
  <c r="W8" i="1"/>
  <c r="V8" i="2" s="1"/>
  <c r="X8" i="1"/>
  <c r="W8" i="2"/>
  <c r="Y8" i="1"/>
  <c r="X8" i="2" s="1"/>
  <c r="Z8" i="1"/>
  <c r="Y8" i="2"/>
  <c r="AA8" i="1"/>
  <c r="Z8" i="2" s="1"/>
  <c r="AB8" i="1"/>
  <c r="AA8" i="2" s="1"/>
  <c r="AC8" i="1"/>
  <c r="AB8" i="2" s="1"/>
  <c r="AD8" i="1"/>
  <c r="AC8" i="2" s="1"/>
  <c r="AE8" i="1"/>
  <c r="AD8" i="2" s="1"/>
  <c r="AF8" i="1"/>
  <c r="AE8" i="2"/>
  <c r="AG8" i="1"/>
  <c r="AF8" i="2" s="1"/>
  <c r="AH8" i="1"/>
  <c r="AG8" i="2"/>
  <c r="AI8" i="1"/>
  <c r="AH8" i="2" s="1"/>
  <c r="AJ8" i="1"/>
  <c r="AI8" i="2" s="1"/>
  <c r="AK8" i="1"/>
  <c r="AJ8" i="2" s="1"/>
  <c r="AL8" i="1"/>
  <c r="AK8" i="2"/>
  <c r="AM8" i="1"/>
  <c r="AL8" i="2" s="1"/>
  <c r="AN8" i="1"/>
  <c r="AM8" i="2"/>
  <c r="AO8" i="1"/>
  <c r="AN8" i="2" s="1"/>
  <c r="AP8" i="1"/>
  <c r="AO8" i="2" s="1"/>
  <c r="AQ8" i="1"/>
  <c r="AP8" i="2" s="1"/>
  <c r="AR8" i="1"/>
  <c r="AQ8" i="2" s="1"/>
  <c r="AS8" i="1"/>
  <c r="AR8" i="2" s="1"/>
  <c r="AT8" i="1"/>
  <c r="AS8" i="2" s="1"/>
  <c r="AU8" i="1"/>
  <c r="AT8" i="2" s="1"/>
  <c r="AV8" i="1"/>
  <c r="AU8" i="2"/>
  <c r="AW8" i="1"/>
  <c r="AV8" i="2" s="1"/>
  <c r="AX8" i="1"/>
  <c r="AW8" i="2"/>
  <c r="AY8" i="1"/>
  <c r="AX8" i="2" s="1"/>
  <c r="AZ8" i="1"/>
  <c r="AY8" i="2" s="1"/>
  <c r="BA8" i="1"/>
  <c r="AZ8" i="2"/>
  <c r="BB8" i="1"/>
  <c r="BA8" i="2" s="1"/>
  <c r="BC8" i="1"/>
  <c r="BB8" i="2"/>
  <c r="BD8" i="1"/>
  <c r="BC8" i="2" s="1"/>
  <c r="BE8" i="1"/>
  <c r="BD8" i="2"/>
  <c r="BF8" i="1"/>
  <c r="BE8" i="2" s="1"/>
  <c r="BG8" i="1"/>
  <c r="BF8" i="2"/>
  <c r="BH8" i="1"/>
  <c r="BG8" i="2" s="1"/>
  <c r="BI8" i="1"/>
  <c r="BH8" i="2"/>
  <c r="BJ8" i="1"/>
  <c r="BI8" i="2" s="1"/>
  <c r="BK8" i="1"/>
  <c r="BJ8" i="2"/>
  <c r="BL8" i="1"/>
  <c r="BK8" i="2" s="1"/>
  <c r="BM8" i="1"/>
  <c r="BL8" i="2"/>
  <c r="BN8" i="1"/>
  <c r="BM8" i="2" s="1"/>
  <c r="BO8" i="1"/>
  <c r="BN8" i="2"/>
  <c r="BP8" i="1"/>
  <c r="BO8" i="2" s="1"/>
  <c r="BQ8" i="1"/>
  <c r="BP8" i="2"/>
  <c r="BR8" i="1"/>
  <c r="BQ8" i="2" s="1"/>
  <c r="BS8" i="1"/>
  <c r="BR8" i="2"/>
  <c r="BT8" i="1"/>
  <c r="BS8" i="2" s="1"/>
  <c r="BU8" i="1"/>
  <c r="BT8" i="2"/>
  <c r="BV8" i="1"/>
  <c r="BU8" i="2" s="1"/>
  <c r="BW8" i="1"/>
  <c r="BV8" i="2"/>
  <c r="BX8" i="1"/>
  <c r="BW8" i="2" s="1"/>
  <c r="BY8" i="1"/>
  <c r="BX8" i="2"/>
  <c r="BZ8" i="1"/>
  <c r="BY8" i="2" s="1"/>
  <c r="CA8" i="1"/>
  <c r="BZ8" i="2"/>
  <c r="Q9" i="1"/>
  <c r="P9" i="2" s="1"/>
  <c r="R9" i="1"/>
  <c r="Q9" i="2"/>
  <c r="S9" i="1"/>
  <c r="R9" i="2" s="1"/>
  <c r="T9" i="1"/>
  <c r="S9" i="2"/>
  <c r="U9" i="1"/>
  <c r="T9" i="2" s="1"/>
  <c r="V9" i="1"/>
  <c r="U9" i="2"/>
  <c r="W9" i="1"/>
  <c r="V9" i="2" s="1"/>
  <c r="X9" i="1"/>
  <c r="W9" i="2"/>
  <c r="Y9" i="1"/>
  <c r="X9" i="2" s="1"/>
  <c r="Z9" i="1"/>
  <c r="Y9" i="2"/>
  <c r="AA9" i="1"/>
  <c r="Z9" i="2" s="1"/>
  <c r="AB9" i="1"/>
  <c r="AA9" i="2"/>
  <c r="AC9" i="1"/>
  <c r="AB9" i="2" s="1"/>
  <c r="AD9" i="1"/>
  <c r="AC9" i="2"/>
  <c r="AE9" i="1"/>
  <c r="AD9" i="2" s="1"/>
  <c r="AF9" i="1"/>
  <c r="AE9" i="2"/>
  <c r="AG9" i="1"/>
  <c r="AF9" i="2" s="1"/>
  <c r="AH9" i="1"/>
  <c r="AG9" i="2"/>
  <c r="AI9" i="1"/>
  <c r="AH9" i="2" s="1"/>
  <c r="AJ9" i="1"/>
  <c r="AI9" i="2"/>
  <c r="AK9" i="1"/>
  <c r="AJ9" i="2" s="1"/>
  <c r="AL9" i="1"/>
  <c r="AK9" i="2"/>
  <c r="AM9" i="1"/>
  <c r="AL9" i="2" s="1"/>
  <c r="AN9" i="1"/>
  <c r="AM9" i="2"/>
  <c r="AO9" i="1"/>
  <c r="AN9" i="2" s="1"/>
  <c r="AP9" i="1"/>
  <c r="AO9" i="2"/>
  <c r="AQ9" i="1"/>
  <c r="AP9" i="2" s="1"/>
  <c r="AR9" i="1"/>
  <c r="AQ9" i="2"/>
  <c r="AS9" i="1"/>
  <c r="AR9" i="2" s="1"/>
  <c r="AT9" i="1"/>
  <c r="AS9" i="2"/>
  <c r="AU9" i="1"/>
  <c r="AT9" i="2" s="1"/>
  <c r="AV9" i="1"/>
  <c r="AU9" i="2"/>
  <c r="AW9" i="1"/>
  <c r="AV9" i="2" s="1"/>
  <c r="AX9" i="1"/>
  <c r="AW9" i="2"/>
  <c r="AY9" i="1"/>
  <c r="AX9" i="2" s="1"/>
  <c r="AZ9" i="1"/>
  <c r="AY9" i="2"/>
  <c r="BA9" i="1"/>
  <c r="AZ9" i="2" s="1"/>
  <c r="BB9" i="1"/>
  <c r="BA9" i="2"/>
  <c r="BC9" i="1"/>
  <c r="BB9" i="2" s="1"/>
  <c r="BD9" i="1"/>
  <c r="BC9" i="2"/>
  <c r="BE9" i="1"/>
  <c r="BD9" i="2" s="1"/>
  <c r="BF9" i="1"/>
  <c r="BE9" i="2"/>
  <c r="BG9" i="1"/>
  <c r="BF9" i="2" s="1"/>
  <c r="BH9" i="1"/>
  <c r="BG9" i="2"/>
  <c r="BI9" i="1"/>
  <c r="BH9" i="2" s="1"/>
  <c r="BJ9" i="1"/>
  <c r="BI9" i="2"/>
  <c r="BK9" i="1"/>
  <c r="BJ9" i="2" s="1"/>
  <c r="BL9" i="1"/>
  <c r="BK9" i="2"/>
  <c r="BM9" i="1"/>
  <c r="BL9" i="2" s="1"/>
  <c r="BN9" i="1"/>
  <c r="BM9" i="2"/>
  <c r="BO9" i="1"/>
  <c r="BN9" i="2" s="1"/>
  <c r="BP9" i="1"/>
  <c r="BO9" i="2"/>
  <c r="BQ9" i="1"/>
  <c r="BP9" i="2" s="1"/>
  <c r="BR9" i="1"/>
  <c r="BQ9" i="2"/>
  <c r="BS9" i="1"/>
  <c r="BR9" i="2" s="1"/>
  <c r="BT9" i="1"/>
  <c r="BS9" i="2"/>
  <c r="BU9" i="1"/>
  <c r="BT9" i="2" s="1"/>
  <c r="BV9" i="1"/>
  <c r="BU9" i="2"/>
  <c r="BW9" i="1"/>
  <c r="BV9" i="2" s="1"/>
  <c r="BX9" i="1"/>
  <c r="BW9" i="2"/>
  <c r="BY9" i="1"/>
  <c r="BX9" i="2" s="1"/>
  <c r="BZ9" i="1"/>
  <c r="BY9" i="2"/>
  <c r="CA9" i="1"/>
  <c r="BZ9" i="2" s="1"/>
  <c r="Q10" i="1"/>
  <c r="P10" i="2"/>
  <c r="R10" i="1"/>
  <c r="Q10" i="2" s="1"/>
  <c r="S10" i="1"/>
  <c r="R10" i="2"/>
  <c r="T10" i="1"/>
  <c r="S10" i="2" s="1"/>
  <c r="U10" i="1"/>
  <c r="T10" i="2"/>
  <c r="V10" i="1"/>
  <c r="U10" i="2" s="1"/>
  <c r="W10" i="1"/>
  <c r="V10" i="2"/>
  <c r="X10" i="1"/>
  <c r="W10" i="2" s="1"/>
  <c r="Y10" i="1"/>
  <c r="X10" i="2"/>
  <c r="Z10" i="1"/>
  <c r="Y10" i="2" s="1"/>
  <c r="AA10" i="1"/>
  <c r="Z10" i="2"/>
  <c r="AB10" i="1"/>
  <c r="AA10" i="2" s="1"/>
  <c r="AC10" i="1"/>
  <c r="AB10" i="2"/>
  <c r="AD10" i="1"/>
  <c r="AC10" i="2" s="1"/>
  <c r="AE10" i="1"/>
  <c r="AD10" i="2"/>
  <c r="AF10" i="1"/>
  <c r="AE10" i="2" s="1"/>
  <c r="AG10" i="1"/>
  <c r="AF10" i="2"/>
  <c r="AH10" i="1"/>
  <c r="AG10" i="2" s="1"/>
  <c r="AI10" i="1"/>
  <c r="AH10" i="2"/>
  <c r="AJ10" i="1"/>
  <c r="AI10" i="2" s="1"/>
  <c r="AK10" i="1"/>
  <c r="AJ10" i="2"/>
  <c r="AL10" i="1"/>
  <c r="AK10" i="2" s="1"/>
  <c r="AM10" i="1"/>
  <c r="AL10" i="2"/>
  <c r="AN10" i="1"/>
  <c r="AM10" i="2" s="1"/>
  <c r="AO10" i="1"/>
  <c r="AN10" i="2"/>
  <c r="AP10" i="1"/>
  <c r="AO10" i="2" s="1"/>
  <c r="AQ10" i="1"/>
  <c r="AP10" i="2"/>
  <c r="AR10" i="1"/>
  <c r="AQ10" i="2" s="1"/>
  <c r="AS10" i="1"/>
  <c r="AR10" i="2"/>
  <c r="AT10" i="1"/>
  <c r="AS10" i="2" s="1"/>
  <c r="AU10" i="1"/>
  <c r="AT10" i="2"/>
  <c r="AV10" i="1"/>
  <c r="AU10" i="2" s="1"/>
  <c r="AW10" i="1"/>
  <c r="AV10" i="2"/>
  <c r="AX10" i="1"/>
  <c r="AW10" i="2" s="1"/>
  <c r="AY10" i="1"/>
  <c r="AX10" i="2"/>
  <c r="AZ10" i="1"/>
  <c r="AY10" i="2" s="1"/>
  <c r="BA10" i="1"/>
  <c r="AZ10" i="2" s="1"/>
  <c r="BB10" i="1"/>
  <c r="BA10" i="2" s="1"/>
  <c r="BC10" i="1"/>
  <c r="BB10" i="2"/>
  <c r="BD10" i="1"/>
  <c r="BC10" i="2" s="1"/>
  <c r="BE10" i="1"/>
  <c r="BD10" i="2"/>
  <c r="BF10" i="1"/>
  <c r="BE10" i="2" s="1"/>
  <c r="BG10" i="1"/>
  <c r="BF10" i="2"/>
  <c r="BH10" i="1"/>
  <c r="BG10" i="2" s="1"/>
  <c r="BI10" i="1"/>
  <c r="BH10" i="2"/>
  <c r="BJ10" i="1"/>
  <c r="BI10" i="2" s="1"/>
  <c r="BK10" i="1"/>
  <c r="BJ10" i="2"/>
  <c r="BL10" i="1"/>
  <c r="BK10" i="2" s="1"/>
  <c r="BM10" i="1"/>
  <c r="BL10" i="2"/>
  <c r="BN10" i="1"/>
  <c r="BM10" i="2" s="1"/>
  <c r="BO10" i="1"/>
  <c r="BN10" i="2"/>
  <c r="BP10" i="1"/>
  <c r="BO10" i="2" s="1"/>
  <c r="BQ10" i="1"/>
  <c r="BP10" i="2" s="1"/>
  <c r="BR10" i="1"/>
  <c r="BQ10" i="2" s="1"/>
  <c r="BS10" i="1"/>
  <c r="BR10" i="2"/>
  <c r="BT10" i="1"/>
  <c r="BS10" i="2" s="1"/>
  <c r="BU10" i="1"/>
  <c r="BT10" i="2"/>
  <c r="BV10" i="1"/>
  <c r="BU10" i="2" s="1"/>
  <c r="BW10" i="1"/>
  <c r="BV10" i="2"/>
  <c r="BX10" i="1"/>
  <c r="BW10" i="2" s="1"/>
  <c r="BY10" i="1"/>
  <c r="BX10" i="2"/>
  <c r="BZ10" i="1"/>
  <c r="BY10" i="2" s="1"/>
  <c r="CA10" i="1"/>
  <c r="BZ10" i="2"/>
  <c r="Q11" i="1"/>
  <c r="P11" i="2" s="1"/>
  <c r="R11" i="1"/>
  <c r="Q11" i="2"/>
  <c r="S11" i="1"/>
  <c r="R11" i="2" s="1"/>
  <c r="T11" i="1"/>
  <c r="S11" i="2"/>
  <c r="U11" i="1"/>
  <c r="T11" i="2" s="1"/>
  <c r="V11" i="1"/>
  <c r="U11" i="2" s="1"/>
  <c r="W11" i="1"/>
  <c r="V11" i="2" s="1"/>
  <c r="X11" i="1"/>
  <c r="W11" i="2"/>
  <c r="Y11" i="1"/>
  <c r="X11" i="2" s="1"/>
  <c r="Z11" i="1"/>
  <c r="Y11" i="2"/>
  <c r="AA11" i="1"/>
  <c r="Z11" i="2" s="1"/>
  <c r="AB11" i="1"/>
  <c r="AA11" i="2"/>
  <c r="AC11" i="1"/>
  <c r="AB11" i="2" s="1"/>
  <c r="AD11" i="1"/>
  <c r="AC11" i="2"/>
  <c r="AE11" i="1"/>
  <c r="AD11" i="2" s="1"/>
  <c r="AF11" i="1"/>
  <c r="AE11" i="2"/>
  <c r="AG11" i="1"/>
  <c r="AF11" i="2" s="1"/>
  <c r="AH11" i="1"/>
  <c r="AG11" i="2"/>
  <c r="AI11" i="1"/>
  <c r="AH11" i="2" s="1"/>
  <c r="AJ11" i="1"/>
  <c r="AI11" i="2"/>
  <c r="AK11" i="1"/>
  <c r="AJ11" i="2" s="1"/>
  <c r="AL11" i="1"/>
  <c r="AK11" i="2" s="1"/>
  <c r="AM11" i="1"/>
  <c r="AL11" i="2" s="1"/>
  <c r="AN11" i="1"/>
  <c r="AM11" i="2"/>
  <c r="AO11" i="1"/>
  <c r="AN11" i="2" s="1"/>
  <c r="AP11" i="1"/>
  <c r="AO11" i="2"/>
  <c r="AQ11" i="1"/>
  <c r="AP11" i="2" s="1"/>
  <c r="AR11" i="1"/>
  <c r="AQ11" i="2"/>
  <c r="AS11" i="1"/>
  <c r="AR11" i="2" s="1"/>
  <c r="AT11" i="1"/>
  <c r="AS11" i="2"/>
  <c r="AU11" i="1"/>
  <c r="AT11" i="2" s="1"/>
  <c r="AV11" i="1"/>
  <c r="AU11" i="2"/>
  <c r="AW11" i="1"/>
  <c r="AV11" i="2" s="1"/>
  <c r="AX11" i="1"/>
  <c r="AW11" i="2"/>
  <c r="AY11" i="1"/>
  <c r="AX11" i="2" s="1"/>
  <c r="AZ11" i="1"/>
  <c r="AY11" i="2"/>
  <c r="BA11" i="1"/>
  <c r="AZ11" i="2" s="1"/>
  <c r="BB11" i="1"/>
  <c r="BA11" i="2" s="1"/>
  <c r="BC11" i="1"/>
  <c r="BB11" i="2" s="1"/>
  <c r="BD11" i="1"/>
  <c r="BC11" i="2"/>
  <c r="BE11" i="1"/>
  <c r="BD11" i="2" s="1"/>
  <c r="BF11" i="1"/>
  <c r="BE11" i="2"/>
  <c r="BG11" i="1"/>
  <c r="BF11" i="2" s="1"/>
  <c r="BH11" i="1"/>
  <c r="BG11" i="2"/>
  <c r="BI11" i="1"/>
  <c r="BH11" i="2" s="1"/>
  <c r="BJ11" i="1"/>
  <c r="BI11" i="2"/>
  <c r="BK11" i="1"/>
  <c r="BJ11" i="2" s="1"/>
  <c r="BL11" i="1"/>
  <c r="BK11" i="2"/>
  <c r="BM11" i="1"/>
  <c r="BL11" i="2" s="1"/>
  <c r="BN11" i="1"/>
  <c r="BM11" i="2"/>
  <c r="BO11" i="1"/>
  <c r="BN11" i="2" s="1"/>
  <c r="BP11" i="1"/>
  <c r="BO11" i="2"/>
  <c r="BQ11" i="1"/>
  <c r="BP11" i="2" s="1"/>
  <c r="BR11" i="1"/>
  <c r="BQ11" i="2" s="1"/>
  <c r="BS11" i="1"/>
  <c r="BR11" i="2" s="1"/>
  <c r="BT11" i="1"/>
  <c r="BS11" i="2"/>
  <c r="BU11" i="1"/>
  <c r="BT11" i="2" s="1"/>
  <c r="BV11" i="1"/>
  <c r="BU11" i="2"/>
  <c r="BW11" i="1"/>
  <c r="BV11" i="2" s="1"/>
  <c r="BX11" i="1"/>
  <c r="BW11" i="2"/>
  <c r="BY11" i="1"/>
  <c r="BX11" i="2" s="1"/>
  <c r="BZ11" i="1"/>
  <c r="BY11" i="2"/>
  <c r="CA11" i="1"/>
  <c r="BZ11" i="2" s="1"/>
  <c r="Q12" i="1"/>
  <c r="P12" i="2"/>
  <c r="R12" i="1"/>
  <c r="Q12" i="2" s="1"/>
  <c r="S12" i="1"/>
  <c r="R12" i="2"/>
  <c r="T12" i="1"/>
  <c r="S12" i="2" s="1"/>
  <c r="U12" i="1"/>
  <c r="T12" i="2"/>
  <c r="V12" i="1"/>
  <c r="U12" i="2" s="1"/>
  <c r="W12" i="1"/>
  <c r="V12" i="2" s="1"/>
  <c r="X12" i="1"/>
  <c r="W12" i="2" s="1"/>
  <c r="Y12" i="1"/>
  <c r="X12" i="2"/>
  <c r="Z12" i="1"/>
  <c r="Y12" i="2" s="1"/>
  <c r="AA12" i="1"/>
  <c r="Z12" i="2"/>
  <c r="AB12" i="1"/>
  <c r="AA12" i="2" s="1"/>
  <c r="AC12" i="1"/>
  <c r="AB12" i="2"/>
  <c r="AD12" i="1"/>
  <c r="AC12" i="2" s="1"/>
  <c r="AE12" i="1"/>
  <c r="AD12" i="2"/>
  <c r="AF12" i="1"/>
  <c r="AE12" i="2" s="1"/>
  <c r="AG12" i="1"/>
  <c r="AF12" i="2"/>
  <c r="AH12" i="1"/>
  <c r="AG12" i="2" s="1"/>
  <c r="AI12" i="1"/>
  <c r="AH12" i="2"/>
  <c r="AJ12" i="1"/>
  <c r="AI12" i="2" s="1"/>
  <c r="AK12" i="1"/>
  <c r="AJ12" i="2"/>
  <c r="AL12" i="1"/>
  <c r="AK12" i="2" s="1"/>
  <c r="AM12" i="1"/>
  <c r="AL12" i="2" s="1"/>
  <c r="AN12" i="1"/>
  <c r="AM12" i="2" s="1"/>
  <c r="AO12" i="1"/>
  <c r="AN12" i="2"/>
  <c r="AP12" i="1"/>
  <c r="AO12" i="2" s="1"/>
  <c r="AQ12" i="1"/>
  <c r="AP12" i="2"/>
  <c r="AR12" i="1"/>
  <c r="AQ12" i="2" s="1"/>
  <c r="AS12" i="1"/>
  <c r="AR12" i="2"/>
  <c r="AT12" i="1"/>
  <c r="AS12" i="2" s="1"/>
  <c r="AU12" i="1"/>
  <c r="AT12" i="2"/>
  <c r="AV12" i="1"/>
  <c r="AU12" i="2" s="1"/>
  <c r="AW12" i="1"/>
  <c r="AV12" i="2"/>
  <c r="AX12" i="1"/>
  <c r="AW12" i="2" s="1"/>
  <c r="AY12" i="1"/>
  <c r="AX12" i="2"/>
  <c r="AZ12" i="1"/>
  <c r="AY12" i="2" s="1"/>
  <c r="BA12" i="1"/>
  <c r="AZ12" i="2"/>
  <c r="BB12" i="1"/>
  <c r="BA12" i="2" s="1"/>
  <c r="BC12" i="1"/>
  <c r="BB12" i="2" s="1"/>
  <c r="BD12" i="1"/>
  <c r="BC12" i="2" s="1"/>
  <c r="BE12" i="1"/>
  <c r="BD12" i="2"/>
  <c r="BF12" i="1"/>
  <c r="BE12" i="2" s="1"/>
  <c r="BG12" i="1"/>
  <c r="BF12" i="2"/>
  <c r="BH12" i="1"/>
  <c r="BG12" i="2" s="1"/>
  <c r="BI12" i="1"/>
  <c r="BH12" i="2"/>
  <c r="BJ12" i="1"/>
  <c r="BI12" i="2" s="1"/>
  <c r="BK12" i="1"/>
  <c r="BJ12" i="2"/>
  <c r="BL12" i="1"/>
  <c r="BK12" i="2" s="1"/>
  <c r="BM12" i="1"/>
  <c r="BL12" i="2"/>
  <c r="BN12" i="1"/>
  <c r="BM12" i="2" s="1"/>
  <c r="BO12" i="1"/>
  <c r="BN12" i="2"/>
  <c r="BP12" i="1"/>
  <c r="BO12" i="2" s="1"/>
  <c r="BQ12" i="1"/>
  <c r="BP12" i="2"/>
  <c r="BR12" i="1"/>
  <c r="BQ12" i="2" s="1"/>
  <c r="BS12" i="1"/>
  <c r="BR12" i="2" s="1"/>
  <c r="BT12" i="1"/>
  <c r="BS12" i="2" s="1"/>
  <c r="BU12" i="1"/>
  <c r="BT12" i="2"/>
  <c r="BV12" i="1"/>
  <c r="BU12" i="2" s="1"/>
  <c r="BW12" i="1"/>
  <c r="BV12" i="2"/>
  <c r="BX12" i="1"/>
  <c r="BW12" i="2" s="1"/>
  <c r="BY12" i="1"/>
  <c r="BX12" i="2"/>
  <c r="BZ12" i="1"/>
  <c r="BY12" i="2" s="1"/>
  <c r="CA12" i="1"/>
  <c r="BZ12" i="2"/>
  <c r="Q13" i="1"/>
  <c r="P13" i="2" s="1"/>
  <c r="R13" i="1"/>
  <c r="Q13" i="2"/>
  <c r="S13" i="1"/>
  <c r="R13" i="2" s="1"/>
  <c r="T13" i="1"/>
  <c r="S13" i="2"/>
  <c r="U13" i="1"/>
  <c r="T13" i="2" s="1"/>
  <c r="V13" i="1"/>
  <c r="U13" i="2"/>
  <c r="W13" i="1"/>
  <c r="V13" i="2" s="1"/>
  <c r="X13" i="1"/>
  <c r="W13" i="2" s="1"/>
  <c r="Y13" i="1"/>
  <c r="X13" i="2" s="1"/>
  <c r="Z13" i="1"/>
  <c r="Y13" i="2"/>
  <c r="AA13" i="1"/>
  <c r="Z13" i="2" s="1"/>
  <c r="AB13" i="1"/>
  <c r="AA13" i="2"/>
  <c r="AC13" i="1"/>
  <c r="AB13" i="2" s="1"/>
  <c r="AD13" i="1"/>
  <c r="AC13" i="2"/>
  <c r="AE13" i="1"/>
  <c r="AD13" i="2" s="1"/>
  <c r="AF13" i="1"/>
  <c r="AE13" i="2"/>
  <c r="AG13" i="1"/>
  <c r="AF13" i="2" s="1"/>
  <c r="AH13" i="1"/>
  <c r="AG13" i="2"/>
  <c r="AI13" i="1"/>
  <c r="AH13" i="2" s="1"/>
  <c r="AJ13" i="1"/>
  <c r="AI13" i="2"/>
  <c r="AK13" i="1"/>
  <c r="AJ13" i="2" s="1"/>
  <c r="AL13" i="1"/>
  <c r="AK13" i="2"/>
  <c r="AM13" i="1"/>
  <c r="AL13" i="2" s="1"/>
  <c r="AN13" i="1"/>
  <c r="AM13" i="2" s="1"/>
  <c r="AO13" i="1"/>
  <c r="AN13" i="2" s="1"/>
  <c r="AP13" i="1"/>
  <c r="AO13" i="2"/>
  <c r="AQ13" i="1"/>
  <c r="AP13" i="2" s="1"/>
  <c r="AR13" i="1"/>
  <c r="AQ13" i="2"/>
  <c r="AS13" i="1"/>
  <c r="AR13" i="2" s="1"/>
  <c r="AT13" i="1"/>
  <c r="AS13" i="2"/>
  <c r="AU13" i="1"/>
  <c r="AT13" i="2" s="1"/>
  <c r="AV13" i="1"/>
  <c r="AU13" i="2"/>
  <c r="AW13" i="1"/>
  <c r="AV13" i="2" s="1"/>
  <c r="AX13" i="1"/>
  <c r="AW13" i="2"/>
  <c r="AY13" i="1"/>
  <c r="AX13" i="2" s="1"/>
  <c r="AZ13" i="1"/>
  <c r="AY13" i="2"/>
  <c r="BA13" i="1"/>
  <c r="AZ13" i="2" s="1"/>
  <c r="BB13" i="1"/>
  <c r="BA13" i="2"/>
  <c r="BC13" i="1"/>
  <c r="BB13" i="2" s="1"/>
  <c r="BD13" i="1"/>
  <c r="BC13" i="2" s="1"/>
  <c r="BE13" i="1"/>
  <c r="BD13" i="2" s="1"/>
  <c r="BF13" i="1"/>
  <c r="BE13" i="2"/>
  <c r="BG13" i="1"/>
  <c r="BF13" i="2" s="1"/>
  <c r="BH13" i="1"/>
  <c r="BG13" i="2"/>
  <c r="BI13" i="1"/>
  <c r="BH13" i="2" s="1"/>
  <c r="BJ13" i="1"/>
  <c r="BI13" i="2"/>
  <c r="BK13" i="1"/>
  <c r="BJ13" i="2" s="1"/>
  <c r="BL13" i="1"/>
  <c r="BK13" i="2"/>
  <c r="BM13" i="1"/>
  <c r="BL13" i="2" s="1"/>
  <c r="BN13" i="1"/>
  <c r="BM13" i="2"/>
  <c r="BO13" i="1"/>
  <c r="BN13" i="2" s="1"/>
  <c r="BP13" i="1"/>
  <c r="BO13" i="2"/>
  <c r="BQ13" i="1"/>
  <c r="BP13" i="2" s="1"/>
  <c r="BR13" i="1"/>
  <c r="BQ13" i="2"/>
  <c r="BS13" i="1"/>
  <c r="BR13" i="2" s="1"/>
  <c r="BT13" i="1"/>
  <c r="BS13" i="2" s="1"/>
  <c r="BU13" i="1"/>
  <c r="BT13" i="2" s="1"/>
  <c r="BV13" i="1"/>
  <c r="BU13" i="2"/>
  <c r="BW13" i="1"/>
  <c r="BV13" i="2" s="1"/>
  <c r="BX13" i="1"/>
  <c r="BW13" i="2"/>
  <c r="BY13" i="1"/>
  <c r="BX13" i="2" s="1"/>
  <c r="BZ13" i="1"/>
  <c r="BY13" i="2"/>
  <c r="CA13" i="1"/>
  <c r="BZ13" i="2" s="1"/>
  <c r="Q14" i="1"/>
  <c r="P14" i="2"/>
  <c r="R14" i="1"/>
  <c r="Q14" i="2" s="1"/>
  <c r="S14" i="1"/>
  <c r="R14" i="2"/>
  <c r="T14" i="1"/>
  <c r="S14" i="2" s="1"/>
  <c r="U14" i="1"/>
  <c r="T14" i="2"/>
  <c r="V14" i="1"/>
  <c r="U14" i="2" s="1"/>
  <c r="W14" i="1"/>
  <c r="V14" i="2"/>
  <c r="X14" i="1"/>
  <c r="W14" i="2" s="1"/>
  <c r="Y14" i="1"/>
  <c r="X14" i="2" s="1"/>
  <c r="Z14" i="1"/>
  <c r="Y14" i="2" s="1"/>
  <c r="AA14" i="1"/>
  <c r="Z14" i="2"/>
  <c r="AB14" i="1"/>
  <c r="AA14" i="2" s="1"/>
  <c r="AC14" i="1"/>
  <c r="AB14" i="2"/>
  <c r="AD14" i="1"/>
  <c r="AC14" i="2" s="1"/>
  <c r="AE14" i="1"/>
  <c r="AD14" i="2"/>
  <c r="AF14" i="1"/>
  <c r="AE14" i="2" s="1"/>
  <c r="AG14" i="1"/>
  <c r="AF14" i="2"/>
  <c r="AH14" i="1"/>
  <c r="AG14" i="2" s="1"/>
  <c r="AI14" i="1"/>
  <c r="AH14" i="2"/>
  <c r="AJ14" i="1"/>
  <c r="AI14" i="2" s="1"/>
  <c r="AK14" i="1"/>
  <c r="AJ14" i="2"/>
  <c r="AL14" i="1"/>
  <c r="AK14" i="2" s="1"/>
  <c r="AM14" i="1"/>
  <c r="AL14" i="2"/>
  <c r="AN14" i="1"/>
  <c r="AM14" i="2" s="1"/>
  <c r="AO14" i="1"/>
  <c r="AN14" i="2" s="1"/>
  <c r="AP14" i="1"/>
  <c r="AO14" i="2" s="1"/>
  <c r="AQ14" i="1"/>
  <c r="AP14" i="2"/>
  <c r="AR14" i="1"/>
  <c r="AQ14" i="2" s="1"/>
  <c r="AS14" i="1"/>
  <c r="AR14" i="2"/>
  <c r="AT14" i="1"/>
  <c r="AS14" i="2" s="1"/>
  <c r="AU14" i="1"/>
  <c r="AT14" i="2"/>
  <c r="AV14" i="1"/>
  <c r="AU14" i="2" s="1"/>
  <c r="AW14" i="1"/>
  <c r="AV14" i="2"/>
  <c r="AX14" i="1"/>
  <c r="AW14" i="2" s="1"/>
  <c r="AY14" i="1"/>
  <c r="AX14" i="2"/>
  <c r="AZ14" i="1"/>
  <c r="AY14" i="2" s="1"/>
  <c r="BA14" i="1"/>
  <c r="AZ14" i="2"/>
  <c r="BB14" i="1"/>
  <c r="BA14" i="2" s="1"/>
  <c r="BC14" i="1"/>
  <c r="BB14" i="2"/>
  <c r="BD14" i="1"/>
  <c r="BC14" i="2" s="1"/>
  <c r="BE14" i="1"/>
  <c r="BD14" i="2" s="1"/>
  <c r="BF14" i="1"/>
  <c r="BE14" i="2" s="1"/>
  <c r="BG14" i="1"/>
  <c r="BF14" i="2"/>
  <c r="BH14" i="1"/>
  <c r="BG14" i="2" s="1"/>
  <c r="BI14" i="1"/>
  <c r="BH14" i="2"/>
  <c r="BJ14" i="1"/>
  <c r="BI14" i="2" s="1"/>
  <c r="BK14" i="1"/>
  <c r="BJ14" i="2"/>
  <c r="BL14" i="1"/>
  <c r="BK14" i="2" s="1"/>
  <c r="BM14" i="1"/>
  <c r="BL14" i="2"/>
  <c r="BN14" i="1"/>
  <c r="BM14" i="2" s="1"/>
  <c r="BO14" i="1"/>
  <c r="BN14" i="2"/>
  <c r="BP14" i="1"/>
  <c r="BO14" i="2" s="1"/>
  <c r="BQ14" i="1"/>
  <c r="BP14" i="2"/>
  <c r="BR14" i="1"/>
  <c r="BQ14" i="2" s="1"/>
  <c r="BS14" i="1"/>
  <c r="BR14" i="2"/>
  <c r="BT14" i="1"/>
  <c r="BS14" i="2" s="1"/>
  <c r="BU14" i="1"/>
  <c r="BT14" i="2" s="1"/>
  <c r="BV14" i="1"/>
  <c r="BU14" i="2" s="1"/>
  <c r="BW14" i="1"/>
  <c r="BV14" i="2"/>
  <c r="BX14" i="1"/>
  <c r="BW14" i="2" s="1"/>
  <c r="BY14" i="1"/>
  <c r="BX14" i="2"/>
  <c r="BZ14" i="1"/>
  <c r="BY14" i="2" s="1"/>
  <c r="CA14" i="1"/>
  <c r="BZ14" i="2"/>
  <c r="Q15" i="1"/>
  <c r="P15" i="2" s="1"/>
  <c r="R15" i="1"/>
  <c r="Q15" i="2"/>
  <c r="S15" i="1"/>
  <c r="R15" i="2" s="1"/>
  <c r="T15" i="1"/>
  <c r="S15" i="2"/>
  <c r="U15" i="1"/>
  <c r="T15" i="2" s="1"/>
  <c r="V15" i="1"/>
  <c r="U15" i="2"/>
  <c r="W15" i="1"/>
  <c r="V15" i="2" s="1"/>
  <c r="X15" i="1"/>
  <c r="W15" i="2"/>
  <c r="Y15" i="1"/>
  <c r="X15" i="2" s="1"/>
  <c r="Z15" i="1"/>
  <c r="Y15" i="2" s="1"/>
  <c r="AA15" i="1"/>
  <c r="Z15" i="2" s="1"/>
  <c r="AB15" i="1"/>
  <c r="AA15" i="2"/>
  <c r="AC15" i="1"/>
  <c r="AB15" i="2" s="1"/>
  <c r="AD15" i="1"/>
  <c r="AC15" i="2"/>
  <c r="AE15" i="1"/>
  <c r="AD15" i="2" s="1"/>
  <c r="AF15" i="1"/>
  <c r="AE15" i="2"/>
  <c r="AG15" i="1"/>
  <c r="AF15" i="2" s="1"/>
  <c r="AH15" i="1"/>
  <c r="AG15" i="2"/>
  <c r="AI15" i="1"/>
  <c r="AH15" i="2" s="1"/>
  <c r="AJ15" i="1"/>
  <c r="AI15" i="2"/>
  <c r="AK15" i="1"/>
  <c r="AJ15" i="2" s="1"/>
  <c r="AL15" i="1"/>
  <c r="AK15" i="2"/>
  <c r="AM15" i="1"/>
  <c r="AL15" i="2" s="1"/>
  <c r="AN15" i="1"/>
  <c r="AM15" i="2"/>
  <c r="AO15" i="1"/>
  <c r="AN15" i="2" s="1"/>
  <c r="AP15" i="1"/>
  <c r="AO15" i="2" s="1"/>
  <c r="AQ15" i="1"/>
  <c r="AP15" i="2" s="1"/>
  <c r="AR15" i="1"/>
  <c r="AQ15" i="2"/>
  <c r="AS15" i="1"/>
  <c r="AR15" i="2" s="1"/>
  <c r="AT15" i="1"/>
  <c r="AS15" i="2"/>
  <c r="AU15" i="1"/>
  <c r="AT15" i="2" s="1"/>
  <c r="AV15" i="1"/>
  <c r="AU15" i="2"/>
  <c r="AW15" i="1"/>
  <c r="AV15" i="2" s="1"/>
  <c r="AX15" i="1"/>
  <c r="AW15" i="2"/>
  <c r="AY15" i="1"/>
  <c r="AX15" i="2" s="1"/>
  <c r="AZ15" i="1"/>
  <c r="AY15" i="2"/>
  <c r="BA15" i="1"/>
  <c r="AZ15" i="2" s="1"/>
  <c r="BB15" i="1"/>
  <c r="BA15" i="2"/>
  <c r="BC15" i="1"/>
  <c r="BB15" i="2" s="1"/>
  <c r="BD15" i="1"/>
  <c r="BC15" i="2"/>
  <c r="BE15" i="1"/>
  <c r="BD15" i="2" s="1"/>
  <c r="BF15" i="1"/>
  <c r="BE15" i="2" s="1"/>
  <c r="BG15" i="1"/>
  <c r="BF15" i="2" s="1"/>
  <c r="BH15" i="1"/>
  <c r="BG15" i="2"/>
  <c r="BI15" i="1"/>
  <c r="BH15" i="2" s="1"/>
  <c r="BJ15" i="1"/>
  <c r="BI15" i="2"/>
  <c r="BK15" i="1"/>
  <c r="BJ15" i="2" s="1"/>
  <c r="BL15" i="1"/>
  <c r="BK15" i="2"/>
  <c r="BM15" i="1"/>
  <c r="BL15" i="2" s="1"/>
  <c r="BN15" i="1"/>
  <c r="BM15" i="2"/>
  <c r="BO15" i="1"/>
  <c r="BN15" i="2" s="1"/>
  <c r="BP15" i="1"/>
  <c r="BO15" i="2"/>
  <c r="BQ15" i="1"/>
  <c r="BP15" i="2" s="1"/>
  <c r="BR15" i="1"/>
  <c r="BQ15" i="2"/>
  <c r="BS15" i="1"/>
  <c r="BR15" i="2" s="1"/>
  <c r="BT15" i="1"/>
  <c r="BS15" i="2"/>
  <c r="BU15" i="1"/>
  <c r="BT15" i="2" s="1"/>
  <c r="BV15" i="1"/>
  <c r="BU15" i="2" s="1"/>
  <c r="BW15" i="1"/>
  <c r="BV15" i="2" s="1"/>
  <c r="BX15" i="1"/>
  <c r="BW15" i="2"/>
  <c r="BY15" i="1"/>
  <c r="BX15" i="2" s="1"/>
  <c r="BZ15" i="1"/>
  <c r="BY15" i="2"/>
  <c r="CA15" i="1"/>
  <c r="BZ15" i="2" s="1"/>
  <c r="Q16" i="1"/>
  <c r="P16" i="2" s="1"/>
  <c r="R16" i="1"/>
  <c r="Q16" i="2" s="1"/>
  <c r="S16" i="1"/>
  <c r="R16" i="2" s="1"/>
  <c r="T16" i="1"/>
  <c r="S16" i="2" s="1"/>
  <c r="U16" i="1"/>
  <c r="T16" i="2" s="1"/>
  <c r="V16" i="1"/>
  <c r="U16" i="2" s="1"/>
  <c r="W16" i="1"/>
  <c r="V16" i="2" s="1"/>
  <c r="X16" i="1"/>
  <c r="W16" i="2" s="1"/>
  <c r="Y16" i="1"/>
  <c r="X16" i="2" s="1"/>
  <c r="Z16" i="1"/>
  <c r="Y16" i="2" s="1"/>
  <c r="AA16" i="1"/>
  <c r="Z16" i="2" s="1"/>
  <c r="AB16" i="1"/>
  <c r="AA16" i="2" s="1"/>
  <c r="AC16" i="1"/>
  <c r="AB16" i="2" s="1"/>
  <c r="AD16" i="1"/>
  <c r="AC16" i="2" s="1"/>
  <c r="AE16" i="1"/>
  <c r="AD16" i="2"/>
  <c r="AF16" i="1"/>
  <c r="AE16" i="2" s="1"/>
  <c r="AG16" i="1"/>
  <c r="AF16" i="2" s="1"/>
  <c r="AH16" i="1"/>
  <c r="AG16" i="2" s="1"/>
  <c r="AI16" i="1"/>
  <c r="AH16" i="2"/>
  <c r="AJ16" i="1"/>
  <c r="AI16" i="2" s="1"/>
  <c r="AK16" i="1"/>
  <c r="AJ16" i="2" s="1"/>
  <c r="AL16" i="1"/>
  <c r="AK16" i="2" s="1"/>
  <c r="AM16" i="1"/>
  <c r="AL16" i="2"/>
  <c r="AN16" i="1"/>
  <c r="AM16" i="2" s="1"/>
  <c r="AO16" i="1"/>
  <c r="AN16" i="2" s="1"/>
  <c r="AP16" i="1"/>
  <c r="AO16" i="2" s="1"/>
  <c r="AQ16" i="1"/>
  <c r="AP16" i="2"/>
  <c r="AR16" i="1"/>
  <c r="AQ16" i="2" s="1"/>
  <c r="AS16" i="1"/>
  <c r="AR16" i="2" s="1"/>
  <c r="AT16" i="1"/>
  <c r="AS16" i="2" s="1"/>
  <c r="AU16" i="1"/>
  <c r="AT16" i="2"/>
  <c r="AV16" i="1"/>
  <c r="AU16" i="2" s="1"/>
  <c r="AW16" i="1"/>
  <c r="AV16" i="2" s="1"/>
  <c r="AX16" i="1"/>
  <c r="AW16" i="2" s="1"/>
  <c r="AY16" i="1"/>
  <c r="AX16" i="2" s="1"/>
  <c r="AZ16" i="1"/>
  <c r="AY16" i="2" s="1"/>
  <c r="BA16" i="1"/>
  <c r="AZ16" i="2" s="1"/>
  <c r="BB16" i="1"/>
  <c r="BA16" i="2" s="1"/>
  <c r="BC16" i="1"/>
  <c r="BB16" i="2" s="1"/>
  <c r="BD16" i="1"/>
  <c r="BC16" i="2" s="1"/>
  <c r="BE16" i="1"/>
  <c r="BD16" i="2" s="1"/>
  <c r="BF16" i="1"/>
  <c r="BE16" i="2" s="1"/>
  <c r="BG16" i="1"/>
  <c r="BF16" i="2" s="1"/>
  <c r="BH16" i="1"/>
  <c r="BG16" i="2" s="1"/>
  <c r="BI16" i="1"/>
  <c r="BH16" i="2" s="1"/>
  <c r="BJ16" i="1"/>
  <c r="BI16" i="2" s="1"/>
  <c r="BK16" i="1"/>
  <c r="BJ16" i="2"/>
  <c r="BL16" i="1"/>
  <c r="BK16" i="2" s="1"/>
  <c r="BM16" i="1"/>
  <c r="BL16" i="2" s="1"/>
  <c r="BN16" i="1"/>
  <c r="BM16" i="2" s="1"/>
  <c r="BO16" i="1"/>
  <c r="BN16" i="2" s="1"/>
  <c r="BP16" i="1"/>
  <c r="BO16" i="2" s="1"/>
  <c r="BQ16" i="1"/>
  <c r="BP16" i="2" s="1"/>
  <c r="BR16" i="1"/>
  <c r="BQ16" i="2" s="1"/>
  <c r="BS16" i="1"/>
  <c r="BR16" i="2"/>
  <c r="BT16" i="1"/>
  <c r="BS16" i="2" s="1"/>
  <c r="BU16" i="1"/>
  <c r="BT16" i="2" s="1"/>
  <c r="BV16" i="1"/>
  <c r="BU16" i="2" s="1"/>
  <c r="BW16" i="1"/>
  <c r="BV16" i="2"/>
  <c r="BX16" i="1"/>
  <c r="BW16" i="2" s="1"/>
  <c r="BY16" i="1"/>
  <c r="BX16" i="2" s="1"/>
  <c r="BZ16" i="1"/>
  <c r="BY16" i="2" s="1"/>
  <c r="CA16" i="1"/>
  <c r="BZ16" i="2"/>
  <c r="Q17" i="1"/>
  <c r="P17" i="2" s="1"/>
  <c r="R17" i="1"/>
  <c r="Q17" i="2" s="1"/>
  <c r="S17" i="1"/>
  <c r="R17" i="2" s="1"/>
  <c r="T17" i="1"/>
  <c r="S17" i="2" s="1"/>
  <c r="U17" i="1"/>
  <c r="T17" i="2" s="1"/>
  <c r="V17" i="1"/>
  <c r="U17" i="2" s="1"/>
  <c r="W17" i="1"/>
  <c r="V17" i="2" s="1"/>
  <c r="X17" i="1"/>
  <c r="W17" i="2" s="1"/>
  <c r="Y17" i="1"/>
  <c r="X17" i="2" s="1"/>
  <c r="Z17" i="1"/>
  <c r="Y17" i="2" s="1"/>
  <c r="AA17" i="1"/>
  <c r="Z17" i="2" s="1"/>
  <c r="AB17" i="1"/>
  <c r="AA17" i="2" s="1"/>
  <c r="AC17" i="1"/>
  <c r="AB17" i="2" s="1"/>
  <c r="AD17" i="1"/>
  <c r="AC17" i="2" s="1"/>
  <c r="AE17" i="1"/>
  <c r="AD17" i="2" s="1"/>
  <c r="AF17" i="1"/>
  <c r="AE17" i="2"/>
  <c r="AG17" i="1"/>
  <c r="AF17" i="2" s="1"/>
  <c r="AH17" i="1"/>
  <c r="AG17" i="2" s="1"/>
  <c r="AI17" i="1"/>
  <c r="AH17" i="2" s="1"/>
  <c r="AJ17" i="1"/>
  <c r="AI17" i="2" s="1"/>
  <c r="AK17" i="1"/>
  <c r="AJ17" i="2" s="1"/>
  <c r="AL17" i="1"/>
  <c r="AK17" i="2" s="1"/>
  <c r="AM17" i="1"/>
  <c r="AL17" i="2" s="1"/>
  <c r="AN17" i="1"/>
  <c r="AM17" i="2"/>
  <c r="AO17" i="1"/>
  <c r="AN17" i="2" s="1"/>
  <c r="AP17" i="1"/>
  <c r="AO17" i="2" s="1"/>
  <c r="AQ17" i="1"/>
  <c r="AP17" i="2" s="1"/>
  <c r="AR17" i="1"/>
  <c r="AQ17" i="2"/>
  <c r="AS17" i="1"/>
  <c r="AR17" i="2" s="1"/>
  <c r="AT17" i="1"/>
  <c r="AS17" i="2" s="1"/>
  <c r="AU17" i="1"/>
  <c r="AT17" i="2" s="1"/>
  <c r="AV17" i="1"/>
  <c r="AU17" i="2"/>
  <c r="AW17" i="1"/>
  <c r="AV17" i="2" s="1"/>
  <c r="AX17" i="1"/>
  <c r="AW17" i="2" s="1"/>
  <c r="AY17" i="1"/>
  <c r="AX17" i="2" s="1"/>
  <c r="AZ17" i="1"/>
  <c r="AY17" i="2" s="1"/>
  <c r="BA17" i="1"/>
  <c r="AZ17" i="2" s="1"/>
  <c r="BB17" i="1"/>
  <c r="BA17" i="2" s="1"/>
  <c r="BC17" i="1"/>
  <c r="BB17" i="2" s="1"/>
  <c r="BD17" i="1"/>
  <c r="BC17" i="2" s="1"/>
  <c r="BE17" i="1"/>
  <c r="BD17" i="2" s="1"/>
  <c r="BF17" i="1"/>
  <c r="BE17" i="2" s="1"/>
  <c r="BG17" i="1"/>
  <c r="BF17" i="2" s="1"/>
  <c r="BH17" i="1"/>
  <c r="BG17" i="2" s="1"/>
  <c r="BI17" i="1"/>
  <c r="BH17" i="2" s="1"/>
  <c r="BJ17" i="1"/>
  <c r="BI17" i="2" s="1"/>
  <c r="BK17" i="1"/>
  <c r="BJ17" i="2" s="1"/>
  <c r="BL17" i="1"/>
  <c r="BK17" i="2"/>
  <c r="BM17" i="1"/>
  <c r="BL17" i="2" s="1"/>
  <c r="BN17" i="1"/>
  <c r="BM17" i="2" s="1"/>
  <c r="BO17" i="1"/>
  <c r="BN17" i="2" s="1"/>
  <c r="BP17" i="1"/>
  <c r="L17" i="1" s="1"/>
  <c r="K17" i="2" s="1"/>
  <c r="BQ17" i="1"/>
  <c r="BP17" i="2" s="1"/>
  <c r="BR17" i="1"/>
  <c r="BQ17" i="2" s="1"/>
  <c r="BS17" i="1"/>
  <c r="BR17" i="2" s="1"/>
  <c r="BT17" i="1"/>
  <c r="BS17" i="2"/>
  <c r="BU17" i="1"/>
  <c r="BT17" i="2" s="1"/>
  <c r="BV17" i="1"/>
  <c r="BU17" i="2" s="1"/>
  <c r="BW17" i="1"/>
  <c r="BV17" i="2" s="1"/>
  <c r="BX17" i="1"/>
  <c r="BW17" i="2"/>
  <c r="BY17" i="1"/>
  <c r="BX17" i="2" s="1"/>
  <c r="BZ17" i="1"/>
  <c r="BY17" i="2" s="1"/>
  <c r="CA17" i="1"/>
  <c r="BZ17" i="2" s="1"/>
  <c r="Q18" i="1"/>
  <c r="P18" i="2"/>
  <c r="R18" i="1"/>
  <c r="Q18" i="2" s="1"/>
  <c r="S18" i="1"/>
  <c r="R18" i="2" s="1"/>
  <c r="T18" i="1"/>
  <c r="S18" i="2" s="1"/>
  <c r="U18" i="1"/>
  <c r="T18" i="2" s="1"/>
  <c r="V18" i="1"/>
  <c r="U18" i="2" s="1"/>
  <c r="W18" i="1"/>
  <c r="V18" i="2" s="1"/>
  <c r="X18" i="1"/>
  <c r="W18" i="2" s="1"/>
  <c r="Y18" i="1"/>
  <c r="X18" i="2" s="1"/>
  <c r="Z18" i="1"/>
  <c r="Y18" i="2" s="1"/>
  <c r="AA18" i="1"/>
  <c r="Z18" i="2" s="1"/>
  <c r="AB18" i="1"/>
  <c r="AA18" i="2" s="1"/>
  <c r="AC18" i="1"/>
  <c r="AB18" i="2" s="1"/>
  <c r="AD18" i="1"/>
  <c r="AC18" i="2" s="1"/>
  <c r="AE18" i="1"/>
  <c r="AD18" i="2" s="1"/>
  <c r="AF18" i="1"/>
  <c r="AE18" i="2" s="1"/>
  <c r="AG18" i="1"/>
  <c r="AF18" i="2"/>
  <c r="AH18" i="1"/>
  <c r="AG18" i="2" s="1"/>
  <c r="AI18" i="1"/>
  <c r="AH18" i="2" s="1"/>
  <c r="AJ18" i="1"/>
  <c r="AI18" i="2" s="1"/>
  <c r="AK18" i="1"/>
  <c r="AJ18" i="2"/>
  <c r="AL18" i="1"/>
  <c r="AK18" i="2" s="1"/>
  <c r="AM18" i="1"/>
  <c r="AL18" i="2" s="1"/>
  <c r="AN18" i="1"/>
  <c r="AM18" i="2" s="1"/>
  <c r="AO18" i="1"/>
  <c r="AN18" i="2"/>
  <c r="AP18" i="1"/>
  <c r="AO18" i="2" s="1"/>
  <c r="AQ18" i="1"/>
  <c r="AP18" i="2" s="1"/>
  <c r="AR18" i="1"/>
  <c r="AQ18" i="2" s="1"/>
  <c r="AS18" i="1"/>
  <c r="AR18" i="2"/>
  <c r="AT18" i="1"/>
  <c r="AS18" i="2" s="1"/>
  <c r="AU18" i="1"/>
  <c r="AT18" i="2" s="1"/>
  <c r="AV18" i="1"/>
  <c r="AU18" i="2" s="1"/>
  <c r="AW18" i="1"/>
  <c r="AV18" i="2"/>
  <c r="AX18" i="1"/>
  <c r="AW18" i="2" s="1"/>
  <c r="AY18" i="1"/>
  <c r="AX18" i="2" s="1"/>
  <c r="AZ18" i="1"/>
  <c r="AY18" i="2" s="1"/>
  <c r="BA18" i="1"/>
  <c r="AZ18" i="2" s="1"/>
  <c r="BB18" i="1"/>
  <c r="BA18" i="2" s="1"/>
  <c r="BC18" i="1"/>
  <c r="BB18" i="2" s="1"/>
  <c r="BD18" i="1"/>
  <c r="BC18" i="2" s="1"/>
  <c r="BE18" i="1"/>
  <c r="BD18" i="2" s="1"/>
  <c r="BF18" i="1"/>
  <c r="BE18" i="2" s="1"/>
  <c r="BG18" i="1"/>
  <c r="BF18" i="2" s="1"/>
  <c r="BH18" i="1"/>
  <c r="BG18" i="2" s="1"/>
  <c r="BI18" i="1"/>
  <c r="BH18" i="2" s="1"/>
  <c r="BJ18" i="1"/>
  <c r="BI18" i="2" s="1"/>
  <c r="BK18" i="1"/>
  <c r="BJ18" i="2" s="1"/>
  <c r="BL18" i="1"/>
  <c r="BK18" i="2" s="1"/>
  <c r="BM18" i="1"/>
  <c r="BL18" i="2"/>
  <c r="BN18" i="1"/>
  <c r="BM18" i="2" s="1"/>
  <c r="BO18" i="1"/>
  <c r="BN18" i="2" s="1"/>
  <c r="BP18" i="1"/>
  <c r="BO18" i="2" s="1"/>
  <c r="BQ18" i="1"/>
  <c r="BP18" i="2" s="1"/>
  <c r="BR18" i="1"/>
  <c r="BQ18" i="2" s="1"/>
  <c r="BS18" i="1"/>
  <c r="BR18" i="2" s="1"/>
  <c r="BT18" i="1"/>
  <c r="BS18" i="2" s="1"/>
  <c r="BU18" i="1"/>
  <c r="BT18" i="2"/>
  <c r="BV18" i="1"/>
  <c r="BU18" i="2" s="1"/>
  <c r="BW18" i="1"/>
  <c r="BV18" i="2" s="1"/>
  <c r="BX18" i="1"/>
  <c r="BW18" i="2" s="1"/>
  <c r="BY18" i="1"/>
  <c r="BX18" i="2"/>
  <c r="BZ18" i="1"/>
  <c r="BY18" i="2" s="1"/>
  <c r="CA18" i="1"/>
  <c r="BZ18" i="2" s="1"/>
  <c r="Q19" i="1"/>
  <c r="P19" i="2" s="1"/>
  <c r="R19" i="1"/>
  <c r="Q19" i="2"/>
  <c r="S19" i="1"/>
  <c r="R19" i="2" s="1"/>
  <c r="T19" i="1"/>
  <c r="S19" i="2"/>
  <c r="U19" i="1"/>
  <c r="T19" i="2"/>
  <c r="V19" i="1"/>
  <c r="U19" i="2"/>
  <c r="W19" i="1"/>
  <c r="V19" i="2" s="1"/>
  <c r="X19" i="1"/>
  <c r="W19" i="2"/>
  <c r="Y19" i="1"/>
  <c r="X19" i="2"/>
  <c r="Z19" i="1"/>
  <c r="Y19" i="2"/>
  <c r="AA19" i="1"/>
  <c r="Z19" i="2" s="1"/>
  <c r="AB19" i="1"/>
  <c r="AA19" i="2"/>
  <c r="AC19" i="1"/>
  <c r="AB19" i="2"/>
  <c r="AD19" i="1"/>
  <c r="AC19" i="2"/>
  <c r="AE19" i="1"/>
  <c r="AD19" i="2" s="1"/>
  <c r="AF19" i="1"/>
  <c r="AE19" i="2"/>
  <c r="AG19" i="1"/>
  <c r="AF19" i="2"/>
  <c r="AH19" i="1"/>
  <c r="AG19" i="2"/>
  <c r="AI19" i="1"/>
  <c r="AH19" i="2" s="1"/>
  <c r="AJ19" i="1"/>
  <c r="AI19" i="2"/>
  <c r="AK19" i="1"/>
  <c r="AJ19" i="2"/>
  <c r="AL19" i="1"/>
  <c r="AK19" i="2"/>
  <c r="AM19" i="1"/>
  <c r="AL19" i="2" s="1"/>
  <c r="AN19" i="1"/>
  <c r="AM19" i="2"/>
  <c r="AO19" i="1"/>
  <c r="AN19" i="2"/>
  <c r="AP19" i="1"/>
  <c r="AO19" i="2"/>
  <c r="AQ19" i="1"/>
  <c r="AP19" i="2" s="1"/>
  <c r="AR19" i="1"/>
  <c r="AQ19" i="2"/>
  <c r="AS19" i="1"/>
  <c r="AR19" i="2"/>
  <c r="AT19" i="1"/>
  <c r="AS19" i="2"/>
  <c r="AU19" i="1"/>
  <c r="AT19" i="2" s="1"/>
  <c r="AV19" i="1"/>
  <c r="AU19" i="2"/>
  <c r="AW19" i="1"/>
  <c r="AV19" i="2"/>
  <c r="AX19" i="1"/>
  <c r="AW19" i="2"/>
  <c r="AY19" i="1"/>
  <c r="AX19" i="2" s="1"/>
  <c r="AZ19" i="1"/>
  <c r="AY19" i="2"/>
  <c r="BA19" i="1"/>
  <c r="AZ19" i="2"/>
  <c r="BB19" i="1"/>
  <c r="BA19" i="2"/>
  <c r="BC19" i="1"/>
  <c r="BB19" i="2" s="1"/>
  <c r="BD19" i="1"/>
  <c r="BC19" i="2"/>
  <c r="BE19" i="1"/>
  <c r="BD19" i="2"/>
  <c r="BF19" i="1"/>
  <c r="BE19" i="2"/>
  <c r="BG19" i="1"/>
  <c r="BF19" i="2" s="1"/>
  <c r="BH19" i="1"/>
  <c r="BG19" i="2"/>
  <c r="BI19" i="1"/>
  <c r="BH19" i="2"/>
  <c r="BJ19" i="1"/>
  <c r="BI19" i="2"/>
  <c r="BK19" i="1"/>
  <c r="BJ19" i="2" s="1"/>
  <c r="BL19" i="1"/>
  <c r="BK19" i="2"/>
  <c r="BM19" i="1"/>
  <c r="BL19" i="2"/>
  <c r="BN19" i="1"/>
  <c r="BM19" i="2"/>
  <c r="BO19" i="1"/>
  <c r="BN19" i="2" s="1"/>
  <c r="BP19" i="1"/>
  <c r="BO19" i="2"/>
  <c r="BQ19" i="1"/>
  <c r="BP19" i="2"/>
  <c r="BR19" i="1"/>
  <c r="BQ19" i="2"/>
  <c r="BS19" i="1"/>
  <c r="BR19" i="2" s="1"/>
  <c r="BT19" i="1"/>
  <c r="BS19" i="2"/>
  <c r="BU19" i="1"/>
  <c r="BT19" i="2"/>
  <c r="BV19" i="1"/>
  <c r="BU19" i="2"/>
  <c r="BW19" i="1"/>
  <c r="BV19" i="2" s="1"/>
  <c r="BX19" i="1"/>
  <c r="BW19" i="2" s="1"/>
  <c r="BY19" i="1"/>
  <c r="BX19" i="2"/>
  <c r="BZ19" i="1"/>
  <c r="BY19" i="2"/>
  <c r="CA19" i="1"/>
  <c r="BZ19" i="2" s="1"/>
  <c r="Q20" i="1"/>
  <c r="P20" i="2"/>
  <c r="R20" i="1"/>
  <c r="Q20" i="2"/>
  <c r="S20" i="1"/>
  <c r="R20" i="2"/>
  <c r="T20" i="1"/>
  <c r="S20" i="2" s="1"/>
  <c r="U20" i="1"/>
  <c r="T20" i="2"/>
  <c r="V20" i="1"/>
  <c r="U20" i="2"/>
  <c r="W20" i="1"/>
  <c r="V20" i="2"/>
  <c r="X20" i="1"/>
  <c r="W20" i="2" s="1"/>
  <c r="Y20" i="1"/>
  <c r="X20" i="2" s="1"/>
  <c r="Z20" i="1"/>
  <c r="Y20" i="2"/>
  <c r="AA20" i="1"/>
  <c r="Z20" i="2"/>
  <c r="AB20" i="1"/>
  <c r="AA20" i="2" s="1"/>
  <c r="AC20" i="1"/>
  <c r="AB20" i="2" s="1"/>
  <c r="AD20" i="1"/>
  <c r="AC20" i="2"/>
  <c r="AE20" i="1"/>
  <c r="AD20" i="2"/>
  <c r="AF20" i="1"/>
  <c r="AE20" i="2" s="1"/>
  <c r="AG20" i="1"/>
  <c r="AF20" i="2"/>
  <c r="AH20" i="1"/>
  <c r="AG20" i="2"/>
  <c r="AI20" i="1"/>
  <c r="AH20" i="2"/>
  <c r="AJ20" i="1"/>
  <c r="AI20" i="2" s="1"/>
  <c r="AK20" i="1"/>
  <c r="AJ20" i="2" s="1"/>
  <c r="AL20" i="1"/>
  <c r="AK20" i="2"/>
  <c r="AM20" i="1"/>
  <c r="AL20" i="2"/>
  <c r="AN20" i="1"/>
  <c r="AM20" i="2" s="1"/>
  <c r="AO20" i="1"/>
  <c r="AN20" i="2"/>
  <c r="AP20" i="1"/>
  <c r="AO20" i="2"/>
  <c r="AQ20" i="1"/>
  <c r="AP20" i="2"/>
  <c r="AR20" i="1"/>
  <c r="AQ20" i="2" s="1"/>
  <c r="AS20" i="1"/>
  <c r="AR20" i="2" s="1"/>
  <c r="AT20" i="1"/>
  <c r="AS20" i="2"/>
  <c r="AU20" i="1"/>
  <c r="AT20" i="2"/>
  <c r="AV20" i="1"/>
  <c r="AU20" i="2" s="1"/>
  <c r="AW20" i="1"/>
  <c r="AV20" i="2"/>
  <c r="AX20" i="1"/>
  <c r="AW20" i="2"/>
  <c r="AY20" i="1"/>
  <c r="AX20" i="2"/>
  <c r="AZ20" i="1"/>
  <c r="AY20" i="2" s="1"/>
  <c r="BA20" i="1"/>
  <c r="AZ20" i="2"/>
  <c r="BB20" i="1"/>
  <c r="BA20" i="2"/>
  <c r="BC20" i="1"/>
  <c r="BB20" i="2"/>
  <c r="BD20" i="1"/>
  <c r="BC20" i="2" s="1"/>
  <c r="BE20" i="1"/>
  <c r="BD20" i="2" s="1"/>
  <c r="BF20" i="1"/>
  <c r="BE20" i="2"/>
  <c r="BG20" i="1"/>
  <c r="BF20" i="2"/>
  <c r="BH20" i="1"/>
  <c r="BG20" i="2" s="1"/>
  <c r="BI20" i="1"/>
  <c r="BH20" i="2" s="1"/>
  <c r="BJ20" i="1"/>
  <c r="BI20" i="2"/>
  <c r="BK20" i="1"/>
  <c r="BJ20" i="2" s="1"/>
  <c r="BL20" i="1"/>
  <c r="BK20" i="2" s="1"/>
  <c r="BM20" i="1"/>
  <c r="BL20" i="2"/>
  <c r="BN20" i="1"/>
  <c r="BM20" i="2"/>
  <c r="BO20" i="1"/>
  <c r="BN20" i="2"/>
  <c r="BP20" i="1"/>
  <c r="BO20" i="2" s="1"/>
  <c r="BQ20" i="1"/>
  <c r="BP20" i="2" s="1"/>
  <c r="BR20" i="1"/>
  <c r="BQ20" i="2"/>
  <c r="BS20" i="1"/>
  <c r="BR20" i="2"/>
  <c r="BT20" i="1"/>
  <c r="BS20" i="2" s="1"/>
  <c r="BU20" i="1"/>
  <c r="BT20" i="2"/>
  <c r="BV20" i="1"/>
  <c r="BU20" i="2"/>
  <c r="BW20" i="1"/>
  <c r="BV20" i="2" s="1"/>
  <c r="BX20" i="1"/>
  <c r="BW20" i="2" s="1"/>
  <c r="BY20" i="1"/>
  <c r="BX20" i="2" s="1"/>
  <c r="BZ20" i="1"/>
  <c r="BY20" i="2"/>
  <c r="CA20" i="1"/>
  <c r="BZ20" i="2" s="1"/>
  <c r="Q21" i="1"/>
  <c r="P21" i="2" s="1"/>
  <c r="R21" i="1"/>
  <c r="Q21" i="2"/>
  <c r="S21" i="1"/>
  <c r="R21" i="2"/>
  <c r="T21" i="1"/>
  <c r="S21" i="2"/>
  <c r="U21" i="1"/>
  <c r="T21" i="2" s="1"/>
  <c r="V21" i="1"/>
  <c r="U21" i="2"/>
  <c r="W21" i="1"/>
  <c r="V21" i="2"/>
  <c r="X21" i="1"/>
  <c r="W21" i="2" s="1"/>
  <c r="Y21" i="1"/>
  <c r="X21" i="2" s="1"/>
  <c r="Z21" i="1"/>
  <c r="Y21" i="2" s="1"/>
  <c r="AA21" i="1"/>
  <c r="Z21" i="2"/>
  <c r="AB21" i="1"/>
  <c r="AA21" i="2"/>
  <c r="AC21" i="1"/>
  <c r="AB21" i="2" s="1"/>
  <c r="AD21" i="1"/>
  <c r="AC21" i="2" s="1"/>
  <c r="AE21" i="1"/>
  <c r="AD21" i="2"/>
  <c r="AF21" i="1"/>
  <c r="AE21" i="2" s="1"/>
  <c r="AG21" i="1"/>
  <c r="AF21" i="2" s="1"/>
  <c r="AH21" i="1"/>
  <c r="AG21" i="2"/>
  <c r="AI21" i="1"/>
  <c r="AH21" i="2"/>
  <c r="AJ21" i="1"/>
  <c r="AI21" i="2"/>
  <c r="AK21" i="1"/>
  <c r="AJ21" i="2" s="1"/>
  <c r="AL21" i="1"/>
  <c r="AK21" i="2" s="1"/>
  <c r="AM21" i="1"/>
  <c r="AL21" i="2"/>
  <c r="AN21" i="1"/>
  <c r="AM21" i="2"/>
  <c r="AO21" i="1"/>
  <c r="AN21" i="2" s="1"/>
  <c r="AP21" i="1"/>
  <c r="AO21" i="2"/>
  <c r="AQ21" i="1"/>
  <c r="AP21" i="2"/>
  <c r="AR21" i="1"/>
  <c r="AQ21" i="2" s="1"/>
  <c r="AS21" i="1"/>
  <c r="AR21" i="2" s="1"/>
  <c r="AT21" i="1"/>
  <c r="AS21" i="2" s="1"/>
  <c r="AU21" i="1"/>
  <c r="AT21" i="2"/>
  <c r="AV21" i="1"/>
  <c r="AU21" i="2" s="1"/>
  <c r="AW21" i="1"/>
  <c r="AV21" i="2" s="1"/>
  <c r="AX21" i="1"/>
  <c r="AW21" i="2"/>
  <c r="AY21" i="1"/>
  <c r="AX21" i="2"/>
  <c r="AZ21" i="1"/>
  <c r="AY21" i="2"/>
  <c r="BA21" i="1"/>
  <c r="AZ21" i="2" s="1"/>
  <c r="BB21" i="1"/>
  <c r="BA21" i="2"/>
  <c r="BC21" i="1"/>
  <c r="BB21" i="2"/>
  <c r="BD21" i="1"/>
  <c r="K21" i="1" s="1"/>
  <c r="J21" i="2" s="1"/>
  <c r="BE21" i="1"/>
  <c r="BD21" i="2" s="1"/>
  <c r="BF21" i="1"/>
  <c r="BE21" i="2" s="1"/>
  <c r="BG21" i="1"/>
  <c r="BF21" i="2"/>
  <c r="BH21" i="1"/>
  <c r="BG21" i="2"/>
  <c r="BI21" i="1"/>
  <c r="BH21" i="2" s="1"/>
  <c r="BJ21" i="1"/>
  <c r="BI21" i="2" s="1"/>
  <c r="BK21" i="1"/>
  <c r="BJ21" i="2"/>
  <c r="BL21" i="1"/>
  <c r="L21" i="1" s="1"/>
  <c r="K21" i="2" s="1"/>
  <c r="BM21" i="1"/>
  <c r="BL21" i="2" s="1"/>
  <c r="BN21" i="1"/>
  <c r="BM21" i="2"/>
  <c r="BO21" i="1"/>
  <c r="BN21" i="2"/>
  <c r="BP21" i="1"/>
  <c r="BO21" i="2"/>
  <c r="BQ21" i="1"/>
  <c r="BP21" i="2" s="1"/>
  <c r="BR21" i="1"/>
  <c r="BQ21" i="2" s="1"/>
  <c r="BS21" i="1"/>
  <c r="BR21" i="2"/>
  <c r="BT21" i="1"/>
  <c r="BS21" i="2"/>
  <c r="BU21" i="1"/>
  <c r="BT21" i="2" s="1"/>
  <c r="BV21" i="1"/>
  <c r="BU21" i="2"/>
  <c r="BW21" i="1"/>
  <c r="BV21" i="2"/>
  <c r="BX21" i="1"/>
  <c r="BW21" i="2" s="1"/>
  <c r="BY21" i="1"/>
  <c r="BX21" i="2" s="1"/>
  <c r="BZ21" i="1"/>
  <c r="BY21" i="2" s="1"/>
  <c r="CA21" i="1"/>
  <c r="BZ21" i="2"/>
  <c r="Q22" i="1"/>
  <c r="P22" i="2" s="1"/>
  <c r="R22" i="1"/>
  <c r="Q22" i="2" s="1"/>
  <c r="S22" i="1"/>
  <c r="R22" i="2"/>
  <c r="T22" i="1"/>
  <c r="S22" i="2"/>
  <c r="U22" i="1"/>
  <c r="T22" i="2"/>
  <c r="V22" i="1"/>
  <c r="U22" i="2" s="1"/>
  <c r="W22" i="1"/>
  <c r="V22" i="2"/>
  <c r="X22" i="1"/>
  <c r="W22" i="2"/>
  <c r="Y22" i="1"/>
  <c r="X22" i="2" s="1"/>
  <c r="Z22" i="1"/>
  <c r="Y22" i="2" s="1"/>
  <c r="AA22" i="1"/>
  <c r="Z22" i="2" s="1"/>
  <c r="AB22" i="1"/>
  <c r="AA22" i="2"/>
  <c r="AC22" i="1"/>
  <c r="AB22" i="2"/>
  <c r="AD22" i="1"/>
  <c r="AC22" i="2" s="1"/>
  <c r="AE22" i="1"/>
  <c r="AD22" i="2" s="1"/>
  <c r="AF22" i="1"/>
  <c r="AE22" i="2"/>
  <c r="AG22" i="1"/>
  <c r="AF22" i="2" s="1"/>
  <c r="AH22" i="1"/>
  <c r="AG22" i="2" s="1"/>
  <c r="AI22" i="1"/>
  <c r="AH22" i="2"/>
  <c r="AJ22" i="1"/>
  <c r="AI22" i="2"/>
  <c r="AK22" i="1"/>
  <c r="AJ22" i="2"/>
  <c r="AL22" i="1"/>
  <c r="AK22" i="2" s="1"/>
  <c r="AM22" i="1"/>
  <c r="AL22" i="2" s="1"/>
  <c r="AN22" i="1"/>
  <c r="AM22" i="2"/>
  <c r="AO22" i="1"/>
  <c r="AN22" i="2"/>
  <c r="AP22" i="1"/>
  <c r="AO22" i="2" s="1"/>
  <c r="AQ22" i="1"/>
  <c r="AP22" i="2"/>
  <c r="AR22" i="1"/>
  <c r="AQ22" i="2"/>
  <c r="AS22" i="1"/>
  <c r="AR22" i="2" s="1"/>
  <c r="AT22" i="1"/>
  <c r="AS22" i="2" s="1"/>
  <c r="AU22" i="1"/>
  <c r="AT22" i="2" s="1"/>
  <c r="AV22" i="1"/>
  <c r="AU22" i="2"/>
  <c r="AW22" i="1"/>
  <c r="AV22" i="2" s="1"/>
  <c r="AX22" i="1"/>
  <c r="AW22" i="2" s="1"/>
  <c r="AY22" i="1"/>
  <c r="AX22" i="2"/>
  <c r="AZ22" i="1"/>
  <c r="AY22" i="2"/>
  <c r="BA22" i="1"/>
  <c r="AZ22" i="2"/>
  <c r="BB22" i="1"/>
  <c r="BA22" i="2" s="1"/>
  <c r="BC22" i="1"/>
  <c r="BB22" i="2"/>
  <c r="BD22" i="1"/>
  <c r="BC22" i="2"/>
  <c r="BE22" i="1"/>
  <c r="BD22" i="2" s="1"/>
  <c r="BF22" i="1"/>
  <c r="BE22" i="2" s="1"/>
  <c r="BG22" i="1"/>
  <c r="BF22" i="2"/>
  <c r="BH22" i="1"/>
  <c r="BG22" i="2"/>
  <c r="BI22" i="1"/>
  <c r="BH22" i="2" s="1"/>
  <c r="BJ22" i="1"/>
  <c r="BI22" i="2" s="1"/>
  <c r="BK22" i="1"/>
  <c r="BJ22" i="2"/>
  <c r="BL22" i="1"/>
  <c r="BK22" i="2"/>
  <c r="BM22" i="1"/>
  <c r="L22" i="1" s="1"/>
  <c r="K22" i="2" s="1"/>
  <c r="BN22" i="1"/>
  <c r="BM22" i="2" s="1"/>
  <c r="BO22" i="1"/>
  <c r="BN22" i="2"/>
  <c r="BP22" i="1"/>
  <c r="BO22" i="2"/>
  <c r="BQ22" i="1"/>
  <c r="BP22" i="2" s="1"/>
  <c r="BR22" i="1"/>
  <c r="BQ22" i="2" s="1"/>
  <c r="BS22" i="1"/>
  <c r="BR22" i="2"/>
  <c r="BT22" i="1"/>
  <c r="BS22" i="2"/>
  <c r="BU22" i="1"/>
  <c r="BT22" i="2" s="1"/>
  <c r="BV22" i="1"/>
  <c r="BU22" i="2" s="1"/>
  <c r="BW22" i="1"/>
  <c r="BV22" i="2"/>
  <c r="BX22" i="1"/>
  <c r="BW22" i="2"/>
  <c r="BY22" i="1"/>
  <c r="BX22" i="2" s="1"/>
  <c r="BZ22" i="1"/>
  <c r="BY22" i="2" s="1"/>
  <c r="CA22" i="1"/>
  <c r="BZ22" i="2"/>
  <c r="Q23" i="1"/>
  <c r="P23" i="2"/>
  <c r="R23" i="1"/>
  <c r="H23" i="1" s="1"/>
  <c r="G23" i="2" s="1"/>
  <c r="S23" i="1"/>
  <c r="R23" i="2" s="1"/>
  <c r="T23" i="1"/>
  <c r="S23" i="2"/>
  <c r="U23" i="1"/>
  <c r="T23" i="2"/>
  <c r="V23" i="1"/>
  <c r="U23" i="2" s="1"/>
  <c r="W23" i="1"/>
  <c r="V23" i="2" s="1"/>
  <c r="X23" i="1"/>
  <c r="W23" i="2"/>
  <c r="Y23" i="1"/>
  <c r="X23" i="2"/>
  <c r="Z23" i="1"/>
  <c r="Y23" i="2" s="1"/>
  <c r="AA23" i="1"/>
  <c r="Z23" i="2" s="1"/>
  <c r="AB23" i="1"/>
  <c r="AA23" i="2"/>
  <c r="AC23" i="1"/>
  <c r="AB23" i="2"/>
  <c r="AD23" i="1"/>
  <c r="AC23" i="2" s="1"/>
  <c r="AE23" i="1"/>
  <c r="AD23" i="2" s="1"/>
  <c r="AF23" i="1"/>
  <c r="AE23" i="2"/>
  <c r="AG23" i="1"/>
  <c r="AF23" i="2"/>
  <c r="AH23" i="1"/>
  <c r="AG23" i="2" s="1"/>
  <c r="AI23" i="1"/>
  <c r="AH23" i="2" s="1"/>
  <c r="AJ23" i="1"/>
  <c r="AI23" i="2"/>
  <c r="AK23" i="1"/>
  <c r="AJ23" i="2"/>
  <c r="AL23" i="1"/>
  <c r="AK23" i="2" s="1"/>
  <c r="AM23" i="1"/>
  <c r="AL23" i="2" s="1"/>
  <c r="AN23" i="1"/>
  <c r="AM23" i="2"/>
  <c r="AO23" i="1"/>
  <c r="AN23" i="2"/>
  <c r="AP23" i="1"/>
  <c r="AO23" i="2" s="1"/>
  <c r="AQ23" i="1"/>
  <c r="AP23" i="2" s="1"/>
  <c r="AR23" i="1"/>
  <c r="AQ23" i="2"/>
  <c r="AS23" i="1"/>
  <c r="AR23" i="2"/>
  <c r="AT23" i="1"/>
  <c r="AS23" i="2" s="1"/>
  <c r="AU23" i="1"/>
  <c r="AT23" i="2" s="1"/>
  <c r="AV23" i="1"/>
  <c r="AU23" i="2"/>
  <c r="AW23" i="1"/>
  <c r="AV23" i="2"/>
  <c r="AX23" i="1"/>
  <c r="AW23" i="2" s="1"/>
  <c r="AY23" i="1"/>
  <c r="AX23" i="2" s="1"/>
  <c r="AZ23" i="1"/>
  <c r="AY23" i="2"/>
  <c r="BA23" i="1"/>
  <c r="AZ23" i="2"/>
  <c r="BB23" i="1"/>
  <c r="K23" i="1" s="1"/>
  <c r="J23" i="2" s="1"/>
  <c r="BC23" i="1"/>
  <c r="BB23" i="2" s="1"/>
  <c r="BD23" i="1"/>
  <c r="BC23" i="2"/>
  <c r="BE23" i="1"/>
  <c r="BD23" i="2"/>
  <c r="BF23" i="1"/>
  <c r="BE23" i="2" s="1"/>
  <c r="BG23" i="1"/>
  <c r="BF23" i="2" s="1"/>
  <c r="BH23" i="1"/>
  <c r="BG23" i="2"/>
  <c r="BI23" i="1"/>
  <c r="BH23" i="2" s="1"/>
  <c r="BJ23" i="1"/>
  <c r="BI23" i="2" s="1"/>
  <c r="BK23" i="1"/>
  <c r="BJ23" i="2" s="1"/>
  <c r="BL23" i="1"/>
  <c r="BK23" i="2"/>
  <c r="BM23" i="1"/>
  <c r="L23" i="1" s="1"/>
  <c r="K23" i="2" s="1"/>
  <c r="BN23" i="1"/>
  <c r="BM23" i="2" s="1"/>
  <c r="BO23" i="1"/>
  <c r="BN23" i="2" s="1"/>
  <c r="BP23" i="1"/>
  <c r="BO23" i="2"/>
  <c r="BQ23" i="1"/>
  <c r="BP23" i="2" s="1"/>
  <c r="BR23" i="1"/>
  <c r="BQ23" i="2" s="1"/>
  <c r="BS23" i="1"/>
  <c r="BR23" i="2" s="1"/>
  <c r="BT23" i="1"/>
  <c r="BS23" i="2"/>
  <c r="BU23" i="1"/>
  <c r="BT23" i="2" s="1"/>
  <c r="BV23" i="1"/>
  <c r="BU23" i="2" s="1"/>
  <c r="BW23" i="1"/>
  <c r="BV23" i="2" s="1"/>
  <c r="BX23" i="1"/>
  <c r="BW23" i="2"/>
  <c r="BY23" i="1"/>
  <c r="BX23" i="2" s="1"/>
  <c r="BZ23" i="1"/>
  <c r="BY23" i="2" s="1"/>
  <c r="CA23" i="1"/>
  <c r="BZ23" i="2" s="1"/>
  <c r="P4" i="1"/>
  <c r="O4" i="2"/>
  <c r="P5" i="1"/>
  <c r="O5" i="2" s="1"/>
  <c r="P6" i="1"/>
  <c r="O6" i="2" s="1"/>
  <c r="P7" i="1"/>
  <c r="O7" i="2" s="1"/>
  <c r="P8" i="1"/>
  <c r="O8" i="2"/>
  <c r="P9" i="1"/>
  <c r="O9" i="2" s="1"/>
  <c r="P10" i="1"/>
  <c r="H10" i="1" s="1"/>
  <c r="G10" i="2" s="1"/>
  <c r="P11" i="1"/>
  <c r="O11" i="2" s="1"/>
  <c r="P12" i="1"/>
  <c r="O12" i="2"/>
  <c r="P13" i="1"/>
  <c r="O13" i="2" s="1"/>
  <c r="P14" i="1"/>
  <c r="O14" i="2" s="1"/>
  <c r="P15" i="1"/>
  <c r="O15" i="2" s="1"/>
  <c r="P16" i="1"/>
  <c r="O16" i="2"/>
  <c r="P17" i="1"/>
  <c r="O17" i="2" s="1"/>
  <c r="P18" i="1"/>
  <c r="H18" i="1" s="1"/>
  <c r="G18" i="2" s="1"/>
  <c r="P19" i="1"/>
  <c r="O19" i="2" s="1"/>
  <c r="P20" i="1"/>
  <c r="O20" i="2"/>
  <c r="P21" i="1"/>
  <c r="O21" i="2" s="1"/>
  <c r="P22" i="1"/>
  <c r="O22" i="2" s="1"/>
  <c r="P23" i="1"/>
  <c r="O23" i="2" s="1"/>
  <c r="P3" i="1"/>
  <c r="O3" i="2"/>
  <c r="I3" i="1"/>
  <c r="H3" i="2" s="1"/>
  <c r="J3" i="1"/>
  <c r="I3" i="2" s="1"/>
  <c r="K3" i="1"/>
  <c r="J3" i="2" s="1"/>
  <c r="L3" i="1"/>
  <c r="K3" i="2"/>
  <c r="I4" i="1"/>
  <c r="H4" i="2" s="1"/>
  <c r="J4" i="1"/>
  <c r="I4" i="2" s="1"/>
  <c r="K4" i="1"/>
  <c r="J4" i="2" s="1"/>
  <c r="L4" i="1"/>
  <c r="K4" i="2"/>
  <c r="I5" i="1"/>
  <c r="H5" i="2" s="1"/>
  <c r="J5" i="1"/>
  <c r="I5" i="2" s="1"/>
  <c r="K5" i="1"/>
  <c r="J5" i="2" s="1"/>
  <c r="L5" i="1"/>
  <c r="K5" i="2"/>
  <c r="I6" i="1"/>
  <c r="H6" i="2" s="1"/>
  <c r="J6" i="1"/>
  <c r="I6" i="2" s="1"/>
  <c r="K6" i="1"/>
  <c r="J6" i="2" s="1"/>
  <c r="L6" i="1"/>
  <c r="K6" i="2"/>
  <c r="I7" i="1"/>
  <c r="H7" i="2" s="1"/>
  <c r="J7" i="1"/>
  <c r="I7" i="2" s="1"/>
  <c r="K7" i="1"/>
  <c r="J7" i="2" s="1"/>
  <c r="L7" i="1"/>
  <c r="K7" i="2"/>
  <c r="J8" i="1"/>
  <c r="I8" i="2" s="1"/>
  <c r="J9" i="1"/>
  <c r="I9" i="2" s="1"/>
  <c r="I10" i="1"/>
  <c r="H10" i="2" s="1"/>
  <c r="J10" i="1"/>
  <c r="I10" i="2" s="1"/>
  <c r="K10" i="1"/>
  <c r="J10" i="2" s="1"/>
  <c r="L10" i="1"/>
  <c r="K10" i="2"/>
  <c r="I11" i="1"/>
  <c r="H11" i="2" s="1"/>
  <c r="J11" i="1"/>
  <c r="I11" i="2" s="1"/>
  <c r="K11" i="1"/>
  <c r="J11" i="2" s="1"/>
  <c r="L11" i="1"/>
  <c r="K11" i="2"/>
  <c r="I12" i="1"/>
  <c r="H12" i="2" s="1"/>
  <c r="J12" i="1"/>
  <c r="I12" i="2" s="1"/>
  <c r="K12" i="1"/>
  <c r="J12" i="2" s="1"/>
  <c r="L12" i="1"/>
  <c r="K12" i="2"/>
  <c r="I13" i="1"/>
  <c r="H13" i="2" s="1"/>
  <c r="J13" i="1"/>
  <c r="I13" i="2" s="1"/>
  <c r="K13" i="1"/>
  <c r="J13" i="2" s="1"/>
  <c r="L13" i="1"/>
  <c r="K13" i="2"/>
  <c r="I14" i="1"/>
  <c r="H14" i="2" s="1"/>
  <c r="J14" i="1"/>
  <c r="I14" i="2" s="1"/>
  <c r="K14" i="1"/>
  <c r="J14" i="2" s="1"/>
  <c r="L14" i="1"/>
  <c r="K14" i="2"/>
  <c r="I15" i="1"/>
  <c r="H15" i="2" s="1"/>
  <c r="J15" i="1"/>
  <c r="I15" i="2" s="1"/>
  <c r="K15" i="1"/>
  <c r="J15" i="2" s="1"/>
  <c r="L15" i="1"/>
  <c r="K15" i="2"/>
  <c r="I16" i="1"/>
  <c r="H16" i="2" s="1"/>
  <c r="J16" i="1"/>
  <c r="I16" i="2" s="1"/>
  <c r="L16" i="1"/>
  <c r="K16" i="2"/>
  <c r="I17" i="1"/>
  <c r="H17" i="2" s="1"/>
  <c r="J17" i="1"/>
  <c r="I17" i="2" s="1"/>
  <c r="I18" i="1"/>
  <c r="H18" i="2" s="1"/>
  <c r="J18" i="1"/>
  <c r="I18" i="2" s="1"/>
  <c r="K18" i="1"/>
  <c r="J18" i="2" s="1"/>
  <c r="J19" i="1"/>
  <c r="I19" i="2" s="1"/>
  <c r="L19" i="1"/>
  <c r="K19" i="2"/>
  <c r="J20" i="1"/>
  <c r="I20" i="2" s="1"/>
  <c r="K20" i="1"/>
  <c r="J20" i="2" s="1"/>
  <c r="J21" i="1"/>
  <c r="I21" i="2" s="1"/>
  <c r="J22" i="1"/>
  <c r="I22" i="2" s="1"/>
  <c r="J23" i="1"/>
  <c r="I23" i="2" s="1"/>
  <c r="H4" i="1"/>
  <c r="G4" i="2" s="1"/>
  <c r="H5" i="1"/>
  <c r="G5" i="2" s="1"/>
  <c r="H7" i="1"/>
  <c r="G7" i="2"/>
  <c r="H9" i="1"/>
  <c r="G9" i="2" s="1"/>
  <c r="H12" i="1"/>
  <c r="G12" i="2" s="1"/>
  <c r="H13" i="1"/>
  <c r="G13" i="2" s="1"/>
  <c r="H17" i="1"/>
  <c r="G17" i="2" s="1"/>
  <c r="H20" i="1"/>
  <c r="G20" i="2" s="1"/>
  <c r="H21" i="1"/>
  <c r="G21" i="2" s="1"/>
  <c r="H3" i="1"/>
  <c r="G3" i="2" s="1"/>
  <c r="F46" i="2"/>
  <c r="E46" i="2"/>
  <c r="D46" i="2"/>
  <c r="C46" i="2"/>
  <c r="F45" i="2"/>
  <c r="E45" i="2"/>
  <c r="D45" i="2"/>
  <c r="C45" i="2"/>
  <c r="F44" i="2"/>
  <c r="E44" i="2"/>
  <c r="D44" i="2"/>
  <c r="C44" i="2"/>
  <c r="F41" i="2"/>
  <c r="E41" i="2"/>
  <c r="D41" i="2"/>
  <c r="C41" i="2"/>
  <c r="F40" i="2"/>
  <c r="E40" i="2"/>
  <c r="D40" i="2"/>
  <c r="C40" i="2"/>
  <c r="F39" i="2"/>
  <c r="E39" i="2"/>
  <c r="D39" i="2"/>
  <c r="C39" i="2"/>
  <c r="F37" i="2"/>
  <c r="E37" i="2"/>
  <c r="D37" i="2"/>
  <c r="C37" i="2"/>
  <c r="F35" i="2"/>
  <c r="E35" i="2"/>
  <c r="D35" i="2"/>
  <c r="C35" i="2"/>
  <c r="F34" i="2"/>
  <c r="E34" i="2"/>
  <c r="D34" i="2"/>
  <c r="C34" i="2"/>
  <c r="F31" i="2"/>
  <c r="E31" i="2"/>
  <c r="D31" i="2"/>
  <c r="C31" i="2"/>
  <c r="F27" i="2"/>
  <c r="E27" i="2"/>
  <c r="D27" i="2"/>
  <c r="C27" i="2"/>
  <c r="F26" i="2"/>
  <c r="E26" i="2"/>
  <c r="D26" i="2"/>
  <c r="C26" i="2"/>
  <c r="F25" i="2"/>
  <c r="E25" i="2"/>
  <c r="D25" i="2"/>
  <c r="C25" i="2"/>
  <c r="D25" i="1"/>
  <c r="E25" i="1"/>
  <c r="F25" i="1"/>
  <c r="G25" i="1"/>
  <c r="D26" i="1"/>
  <c r="E26" i="1"/>
  <c r="F26" i="1"/>
  <c r="G26" i="1"/>
  <c r="D27" i="1"/>
  <c r="E27" i="1"/>
  <c r="F27" i="1"/>
  <c r="G27" i="1"/>
  <c r="D31" i="1"/>
  <c r="E31" i="1"/>
  <c r="F31" i="1"/>
  <c r="G31" i="1"/>
  <c r="D34" i="1"/>
  <c r="E34" i="1"/>
  <c r="F34" i="1"/>
  <c r="G34" i="1"/>
  <c r="D39" i="1"/>
  <c r="E39" i="1"/>
  <c r="F39" i="1"/>
  <c r="G39" i="1"/>
  <c r="D37" i="1"/>
  <c r="E37" i="1"/>
  <c r="F37" i="1"/>
  <c r="G37" i="1"/>
  <c r="D35" i="1"/>
  <c r="E35" i="1"/>
  <c r="F35" i="1"/>
  <c r="G35" i="1"/>
  <c r="D40" i="1"/>
  <c r="E40" i="1"/>
  <c r="F40" i="1"/>
  <c r="G40" i="1"/>
  <c r="D41" i="1"/>
  <c r="E41" i="1"/>
  <c r="F41" i="1"/>
  <c r="G41" i="1"/>
  <c r="D44" i="1"/>
  <c r="E44" i="1"/>
  <c r="F44" i="1"/>
  <c r="G44" i="1"/>
  <c r="D45" i="1"/>
  <c r="E45" i="1"/>
  <c r="F45" i="1"/>
  <c r="G45" i="1"/>
  <c r="D46" i="1"/>
  <c r="E46" i="1"/>
  <c r="F46" i="1"/>
  <c r="G46" i="1"/>
  <c r="H16" i="1" l="1"/>
  <c r="G16" i="2" s="1"/>
  <c r="I23" i="1"/>
  <c r="H23" i="2" s="1"/>
  <c r="H22" i="1"/>
  <c r="G22" i="2" s="1"/>
  <c r="H14" i="1"/>
  <c r="G14" i="2" s="1"/>
  <c r="H6" i="1"/>
  <c r="G6" i="2" s="1"/>
  <c r="K22" i="1"/>
  <c r="J22" i="2" s="1"/>
  <c r="K16" i="1"/>
  <c r="J16" i="2" s="1"/>
  <c r="K9" i="1"/>
  <c r="J9" i="2" s="1"/>
  <c r="O18" i="2"/>
  <c r="O10" i="2"/>
  <c r="BA23" i="2"/>
  <c r="Q23" i="2"/>
  <c r="BL22" i="2"/>
  <c r="BC21" i="2"/>
  <c r="BO17" i="2"/>
  <c r="BL23" i="2"/>
  <c r="BK21" i="2"/>
  <c r="I20" i="1"/>
  <c r="H20" i="2" s="1"/>
  <c r="I8" i="1"/>
  <c r="H8" i="2" s="1"/>
  <c r="H8" i="1"/>
  <c r="G8" i="2" s="1"/>
  <c r="I21" i="1"/>
  <c r="H21" i="2" s="1"/>
  <c r="I19" i="1"/>
  <c r="H19" i="2" s="1"/>
  <c r="I22" i="1"/>
  <c r="H22" i="2" s="1"/>
  <c r="I9" i="1"/>
  <c r="H9" i="2" s="1"/>
  <c r="H19" i="1"/>
  <c r="G19" i="2" s="1"/>
  <c r="H15" i="1"/>
  <c r="G15" i="2" s="1"/>
  <c r="H11" i="1"/>
  <c r="G11" i="2" s="1"/>
  <c r="L20" i="1"/>
  <c r="K20" i="2" s="1"/>
  <c r="L18" i="1"/>
  <c r="K18" i="2" s="1"/>
  <c r="L9" i="1"/>
  <c r="K9" i="2" s="1"/>
  <c r="L8" i="1"/>
  <c r="K8" i="2" s="1"/>
  <c r="K19" i="1"/>
  <c r="J19" i="2" s="1"/>
  <c r="K17" i="1"/>
  <c r="J17" i="2" s="1"/>
  <c r="K8" i="1"/>
  <c r="J8" i="2" s="1"/>
  <c r="AG26" i="2"/>
  <c r="I26" i="1"/>
  <c r="H26" i="2" s="1"/>
  <c r="BZ25" i="1"/>
  <c r="BY25" i="2" s="1"/>
  <c r="BY48" i="2"/>
  <c r="AM38" i="1"/>
  <c r="AL38" i="2" s="1"/>
  <c r="AL61" i="2"/>
  <c r="AE38" i="1"/>
  <c r="AD61" i="2"/>
  <c r="H32" i="1"/>
  <c r="G32" i="2" s="1"/>
  <c r="I46" i="1"/>
  <c r="H46" i="2" s="1"/>
  <c r="AD46" i="2"/>
  <c r="J36" i="1"/>
  <c r="I36" i="2" s="1"/>
  <c r="AR36" i="2"/>
  <c r="W36" i="2"/>
  <c r="H36" i="1"/>
  <c r="G36" i="2" s="1"/>
  <c r="AP33" i="2"/>
  <c r="J33" i="1"/>
  <c r="I33" i="2" s="1"/>
  <c r="AQ32" i="2"/>
  <c r="J32" i="1"/>
  <c r="I32" i="2" s="1"/>
  <c r="BY30" i="1"/>
  <c r="BX30" i="2" s="1"/>
  <c r="BX53" i="2"/>
  <c r="BK44" i="1"/>
  <c r="BJ44" i="2" s="1"/>
  <c r="BJ67" i="2"/>
  <c r="K67" i="1"/>
  <c r="J67" i="2" s="1"/>
  <c r="BC44" i="1"/>
  <c r="BB67" i="2"/>
  <c r="AK43" i="1"/>
  <c r="AJ43" i="2" s="1"/>
  <c r="AJ66" i="2"/>
  <c r="I66" i="1"/>
  <c r="H66" i="2" s="1"/>
  <c r="AC43" i="1"/>
  <c r="AB66" i="2"/>
  <c r="BE42" i="1"/>
  <c r="BD42" i="2" s="1"/>
  <c r="BD65" i="2"/>
  <c r="AY28" i="1"/>
  <c r="AX28" i="2" s="1"/>
  <c r="AX51" i="2"/>
  <c r="AQ28" i="1"/>
  <c r="AP51" i="2"/>
  <c r="BS27" i="1"/>
  <c r="BR27" i="2" s="1"/>
  <c r="BR50" i="2"/>
  <c r="BD27" i="1"/>
  <c r="BC27" i="2" s="1"/>
  <c r="BC50" i="2"/>
  <c r="H46" i="1"/>
  <c r="G46" i="2" s="1"/>
  <c r="AK40" i="1"/>
  <c r="AJ40" i="2" s="1"/>
  <c r="AJ63" i="2"/>
  <c r="AC40" i="1"/>
  <c r="AB63" i="2"/>
  <c r="I63" i="1"/>
  <c r="H63" i="2" s="1"/>
  <c r="AG39" i="1"/>
  <c r="AF39" i="2" s="1"/>
  <c r="AF62" i="2"/>
  <c r="L46" i="1"/>
  <c r="K46" i="2" s="1"/>
  <c r="BM46" i="2"/>
  <c r="K45" i="1"/>
  <c r="J45" i="2" s="1"/>
  <c r="BY27" i="1"/>
  <c r="BX27" i="2" s="1"/>
  <c r="BX50" i="2"/>
  <c r="BA27" i="2"/>
  <c r="AM41" i="1"/>
  <c r="AL41" i="2" s="1"/>
  <c r="AL64" i="2"/>
  <c r="AE41" i="1"/>
  <c r="AD41" i="2" s="1"/>
  <c r="AD64" i="2"/>
  <c r="K40" i="1"/>
  <c r="J40" i="2" s="1"/>
  <c r="BF40" i="2"/>
  <c r="AR40" i="1"/>
  <c r="AQ63" i="2"/>
  <c r="AW27" i="1"/>
  <c r="AV27" i="2" s="1"/>
  <c r="AV50" i="2"/>
  <c r="J50" i="1"/>
  <c r="I50" i="2" s="1"/>
  <c r="AN50" i="2"/>
  <c r="AO27" i="1"/>
  <c r="J26" i="1"/>
  <c r="I26" i="2" s="1"/>
  <c r="AR26" i="2"/>
  <c r="H48" i="1"/>
  <c r="G48" i="2" s="1"/>
  <c r="P48" i="2"/>
  <c r="Q25" i="1"/>
  <c r="P25" i="2" s="1"/>
  <c r="H39" i="1"/>
  <c r="G39" i="2" s="1"/>
  <c r="Q39" i="2"/>
  <c r="H31" i="1"/>
  <c r="G31" i="2" s="1"/>
  <c r="Q31" i="2"/>
  <c r="I37" i="1"/>
  <c r="H37" i="2" s="1"/>
  <c r="AD37" i="2"/>
  <c r="BI46" i="1"/>
  <c r="BH46" i="2" s="1"/>
  <c r="BH69" i="2"/>
  <c r="K69" i="1"/>
  <c r="J69" i="2" s="1"/>
  <c r="BA46" i="1"/>
  <c r="AZ69" i="2"/>
  <c r="BE45" i="1"/>
  <c r="BD45" i="2" s="1"/>
  <c r="BD68" i="2"/>
  <c r="BW31" i="1"/>
  <c r="BV31" i="2" s="1"/>
  <c r="BV54" i="2"/>
  <c r="L54" i="1"/>
  <c r="K54" i="2" s="1"/>
  <c r="BO31" i="1"/>
  <c r="BN31" i="2" s="1"/>
  <c r="BN54" i="2"/>
  <c r="J53" i="1"/>
  <c r="I53" i="2" s="1"/>
  <c r="AO30" i="1"/>
  <c r="BQ29" i="1"/>
  <c r="BP29" i="2" s="1"/>
  <c r="BP52" i="2"/>
  <c r="O43" i="2"/>
  <c r="O35" i="2"/>
  <c r="H35" i="1"/>
  <c r="G35" i="2" s="1"/>
  <c r="O27" i="2"/>
  <c r="H27" i="1"/>
  <c r="G27" i="2" s="1"/>
  <c r="K43" i="1"/>
  <c r="J43" i="2" s="1"/>
  <c r="BD43" i="2"/>
  <c r="CA42" i="1"/>
  <c r="BZ42" i="2" s="1"/>
  <c r="BZ65" i="2"/>
  <c r="BK41" i="2"/>
  <c r="L41" i="1"/>
  <c r="K41" i="2" s="1"/>
  <c r="W41" i="2"/>
  <c r="H41" i="1"/>
  <c r="G41" i="2" s="1"/>
  <c r="AY25" i="1"/>
  <c r="AX25" i="2" s="1"/>
  <c r="AX48" i="2"/>
  <c r="AQ25" i="1"/>
  <c r="AP25" i="2" s="1"/>
  <c r="AP48" i="2"/>
  <c r="BS25" i="1"/>
  <c r="BR25" i="2" s="1"/>
  <c r="BR48" i="2"/>
  <c r="BP46" i="1"/>
  <c r="BO46" i="2" s="1"/>
  <c r="BO69" i="2"/>
  <c r="BU33" i="1"/>
  <c r="BT33" i="2" s="1"/>
  <c r="BT56" i="2"/>
  <c r="BM33" i="1"/>
  <c r="L56" i="1"/>
  <c r="K56" i="2" s="1"/>
  <c r="BL56" i="2"/>
  <c r="BQ32" i="1"/>
  <c r="BP32" i="2" s="1"/>
  <c r="BP55" i="2"/>
  <c r="BY67" i="2"/>
  <c r="BZ44" i="1"/>
  <c r="BY44" i="2" s="1"/>
  <c r="BW34" i="1"/>
  <c r="BV34" i="2" s="1"/>
  <c r="BV57" i="2"/>
  <c r="BO34" i="1"/>
  <c r="BN34" i="2" s="1"/>
  <c r="BN57" i="2"/>
  <c r="AI34" i="1"/>
  <c r="AH34" i="2" s="1"/>
  <c r="AH57" i="2"/>
  <c r="T34" i="1"/>
  <c r="S57" i="2"/>
  <c r="BX68" i="2"/>
  <c r="BY45" i="1"/>
  <c r="BX45" i="2" s="1"/>
  <c r="BO45" i="2"/>
  <c r="L45" i="1"/>
  <c r="K45" i="2" s="1"/>
  <c r="BU36" i="1"/>
  <c r="BT36" i="2" s="1"/>
  <c r="BT59" i="2"/>
  <c r="BM36" i="1"/>
  <c r="L59" i="1"/>
  <c r="K59" i="2" s="1"/>
  <c r="BL59" i="2"/>
  <c r="AG36" i="1"/>
  <c r="AF36" i="2" s="1"/>
  <c r="AF59" i="2"/>
  <c r="BL28" i="1"/>
  <c r="I48" i="1"/>
  <c r="H48" i="2" s="1"/>
  <c r="AB25" i="1"/>
  <c r="J68" i="1"/>
  <c r="I68" i="2" s="1"/>
  <c r="AP45" i="1"/>
  <c r="J67" i="1"/>
  <c r="I67" i="2" s="1"/>
  <c r="J65" i="1"/>
  <c r="I65" i="2" s="1"/>
  <c r="H64" i="1"/>
  <c r="G64" i="2" s="1"/>
  <c r="K63" i="1"/>
  <c r="J63" i="2" s="1"/>
  <c r="H61" i="1"/>
  <c r="G61" i="2" s="1"/>
  <c r="AZ34" i="1"/>
  <c r="K57" i="1"/>
  <c r="J57" i="2" s="1"/>
  <c r="K55" i="1"/>
  <c r="J55" i="2" s="1"/>
  <c r="BB32" i="1"/>
  <c r="K54" i="1"/>
  <c r="J54" i="2" s="1"/>
  <c r="AZ31" i="1"/>
  <c r="K52" i="1"/>
  <c r="J52" i="2" s="1"/>
  <c r="BB29" i="1"/>
  <c r="I51" i="1"/>
  <c r="H51" i="2" s="1"/>
  <c r="AB28" i="1"/>
  <c r="BT25" i="1"/>
  <c r="BS25" i="2" s="1"/>
  <c r="BT30" i="1"/>
  <c r="BS30" i="2" s="1"/>
  <c r="BT38" i="1"/>
  <c r="BS38" i="2" s="1"/>
  <c r="BT31" i="1"/>
  <c r="BS31" i="2" s="1"/>
  <c r="BT39" i="1"/>
  <c r="BS39" i="2" s="1"/>
  <c r="BT32" i="1"/>
  <c r="BS32" i="2" s="1"/>
  <c r="BT40" i="1"/>
  <c r="BS40" i="2" s="1"/>
  <c r="BT27" i="1"/>
  <c r="BS27" i="2" s="1"/>
  <c r="BT35" i="1"/>
  <c r="BS35" i="2" s="1"/>
  <c r="BT43" i="1"/>
  <c r="BS43" i="2" s="1"/>
  <c r="BB25" i="1"/>
  <c r="K48" i="1"/>
  <c r="J48" i="2" s="1"/>
  <c r="L68" i="1"/>
  <c r="K68" i="2" s="1"/>
  <c r="BN43" i="1"/>
  <c r="BM43" i="2" s="1"/>
  <c r="L66" i="1"/>
  <c r="K66" i="2" s="1"/>
  <c r="BT42" i="1"/>
  <c r="BS42" i="2" s="1"/>
  <c r="L65" i="1"/>
  <c r="K65" i="2" s="1"/>
  <c r="BL42" i="1"/>
  <c r="BN40" i="1"/>
  <c r="BM40" i="2" s="1"/>
  <c r="L63" i="1"/>
  <c r="K63" i="2" s="1"/>
  <c r="AN39" i="1"/>
  <c r="J62" i="1"/>
  <c r="I62" i="2" s="1"/>
  <c r="J59" i="1"/>
  <c r="I59" i="2" s="1"/>
  <c r="H59" i="1"/>
  <c r="G59" i="2" s="1"/>
  <c r="H56" i="1"/>
  <c r="G56" i="2" s="1"/>
  <c r="H54" i="1"/>
  <c r="G54" i="2" s="1"/>
  <c r="H53" i="1"/>
  <c r="G53" i="2" s="1"/>
  <c r="AZ26" i="1"/>
  <c r="K49" i="1"/>
  <c r="J49" i="2" s="1"/>
  <c r="S43" i="1"/>
  <c r="R43" i="2" s="1"/>
  <c r="H66" i="1"/>
  <c r="G66" i="2" s="1"/>
  <c r="L61" i="1"/>
  <c r="K61" i="2" s="1"/>
  <c r="BP38" i="1"/>
  <c r="BO38" i="2" s="1"/>
  <c r="I61" i="1"/>
  <c r="H61" i="2" s="1"/>
  <c r="I58" i="1"/>
  <c r="H58" i="2" s="1"/>
  <c r="AC35" i="1"/>
  <c r="J55" i="1"/>
  <c r="I55" i="2" s="1"/>
  <c r="AE30" i="1"/>
  <c r="I53" i="1"/>
  <c r="H53" i="2" s="1"/>
  <c r="BM28" i="1"/>
  <c r="BL28" i="2" s="1"/>
  <c r="L51" i="1"/>
  <c r="K51" i="2" s="1"/>
  <c r="BL25" i="1"/>
  <c r="BL30" i="1"/>
  <c r="BL38" i="1"/>
  <c r="BL31" i="1"/>
  <c r="BL39" i="1"/>
  <c r="BL32" i="1"/>
  <c r="BL40" i="1"/>
  <c r="BL27" i="1"/>
  <c r="BL35" i="1"/>
  <c r="BL43" i="1"/>
  <c r="J48" i="1"/>
  <c r="I48" i="2" s="1"/>
  <c r="K68" i="1"/>
  <c r="J68" i="2" s="1"/>
  <c r="I67" i="1"/>
  <c r="H67" i="2" s="1"/>
  <c r="AB44" i="1"/>
  <c r="BP41" i="1"/>
  <c r="BO41" i="2" s="1"/>
  <c r="I64" i="1"/>
  <c r="H64" i="2" s="1"/>
  <c r="AB41" i="1"/>
  <c r="AD39" i="1"/>
  <c r="I62" i="1"/>
  <c r="H62" i="2" s="1"/>
  <c r="BT37" i="1"/>
  <c r="BS37" i="2" s="1"/>
  <c r="BL37" i="1"/>
  <c r="L60" i="1"/>
  <c r="K60" i="2" s="1"/>
  <c r="BN35" i="1"/>
  <c r="BM35" i="2" s="1"/>
  <c r="L58" i="1"/>
  <c r="K58" i="2" s="1"/>
  <c r="BT34" i="1"/>
  <c r="BS34" i="2" s="1"/>
  <c r="L57" i="1"/>
  <c r="K57" i="2" s="1"/>
  <c r="BL34" i="1"/>
  <c r="BN32" i="1"/>
  <c r="BM32" i="2" s="1"/>
  <c r="L55" i="1"/>
  <c r="K55" i="2" s="1"/>
  <c r="AN31" i="1"/>
  <c r="J54" i="1"/>
  <c r="I54" i="2" s="1"/>
  <c r="J52" i="1"/>
  <c r="I52" i="2" s="1"/>
  <c r="AP29" i="1"/>
  <c r="J51" i="1"/>
  <c r="I51" i="2" s="1"/>
  <c r="J69" i="1"/>
  <c r="I69" i="2" s="1"/>
  <c r="AO46" i="1"/>
  <c r="J64" i="1"/>
  <c r="I64" i="2" s="1"/>
  <c r="K59" i="1"/>
  <c r="J59" i="2" s="1"/>
  <c r="BA33" i="1"/>
  <c r="K56" i="1"/>
  <c r="J56" i="2" s="1"/>
  <c r="BP30" i="1"/>
  <c r="BO30" i="2" s="1"/>
  <c r="J49" i="1"/>
  <c r="I49" i="2" s="1"/>
  <c r="L48" i="1"/>
  <c r="K48" i="2" s="1"/>
  <c r="H69" i="1"/>
  <c r="G69" i="2" s="1"/>
  <c r="H67" i="1"/>
  <c r="G67" i="2" s="1"/>
  <c r="AZ42" i="1"/>
  <c r="K65" i="1"/>
  <c r="J65" i="2" s="1"/>
  <c r="I65" i="1"/>
  <c r="H65" i="2" s="1"/>
  <c r="H63" i="1"/>
  <c r="G63" i="2" s="1"/>
  <c r="K62" i="1"/>
  <c r="J62" i="2" s="1"/>
  <c r="AZ39" i="1"/>
  <c r="I59" i="1"/>
  <c r="H59" i="2" s="1"/>
  <c r="AB36" i="1"/>
  <c r="I57" i="1"/>
  <c r="H57" i="2" s="1"/>
  <c r="AD34" i="1"/>
  <c r="BP33" i="1"/>
  <c r="BO33" i="2" s="1"/>
  <c r="I56" i="1"/>
  <c r="H56" i="2" s="1"/>
  <c r="AB33" i="1"/>
  <c r="AD31" i="1"/>
  <c r="I54" i="1"/>
  <c r="H54" i="2" s="1"/>
  <c r="BT29" i="1"/>
  <c r="BS29" i="2" s="1"/>
  <c r="BL29" i="1"/>
  <c r="L52" i="1"/>
  <c r="K52" i="2" s="1"/>
  <c r="I50" i="1"/>
  <c r="H50" i="2" s="1"/>
  <c r="BT26" i="1"/>
  <c r="BS26" i="2" s="1"/>
  <c r="L49" i="1"/>
  <c r="K49" i="2" s="1"/>
  <c r="BL26" i="1"/>
  <c r="BP25" i="1"/>
  <c r="BO25" i="2" s="1"/>
  <c r="BP26" i="1"/>
  <c r="BO26" i="2" s="1"/>
  <c r="BP34" i="1"/>
  <c r="BO34" i="2" s="1"/>
  <c r="BP42" i="1"/>
  <c r="BO42" i="2" s="1"/>
  <c r="BP27" i="1"/>
  <c r="BO27" i="2" s="1"/>
  <c r="BP35" i="1"/>
  <c r="BO35" i="2" s="1"/>
  <c r="BP43" i="1"/>
  <c r="BO43" i="2" s="1"/>
  <c r="BP28" i="1"/>
  <c r="BO28" i="2" s="1"/>
  <c r="BP36" i="1"/>
  <c r="BO36" i="2" s="1"/>
  <c r="BP31" i="1"/>
  <c r="BO31" i="2" s="1"/>
  <c r="BP39" i="1"/>
  <c r="BO39" i="2" s="1"/>
  <c r="AN25" i="1"/>
  <c r="I69" i="1"/>
  <c r="H69" i="2" s="1"/>
  <c r="L62" i="1"/>
  <c r="K62" i="2" s="1"/>
  <c r="BO39" i="1"/>
  <c r="BN39" i="2" s="1"/>
  <c r="J61" i="1"/>
  <c r="I61" i="2" s="1"/>
  <c r="AO38" i="1"/>
  <c r="K58" i="1"/>
  <c r="J58" i="2" s="1"/>
  <c r="H58" i="1"/>
  <c r="G58" i="2" s="1"/>
  <c r="J56" i="1"/>
  <c r="I56" i="2" s="1"/>
  <c r="H55" i="1"/>
  <c r="G55" i="2" s="1"/>
  <c r="I52" i="1"/>
  <c r="H52" i="2" s="1"/>
  <c r="L50" i="1"/>
  <c r="K50" i="2" s="1"/>
  <c r="BU26" i="1"/>
  <c r="BT26" i="2" s="1"/>
  <c r="I36" i="1" l="1"/>
  <c r="H36" i="2" s="1"/>
  <c r="AA36" i="2"/>
  <c r="AM25" i="2"/>
  <c r="J25" i="1"/>
  <c r="I25" i="2" s="1"/>
  <c r="BK40" i="2"/>
  <c r="L40" i="1"/>
  <c r="K40" i="2" s="1"/>
  <c r="BK29" i="2"/>
  <c r="L29" i="1"/>
  <c r="K29" i="2" s="1"/>
  <c r="K42" i="1"/>
  <c r="J42" i="2" s="1"/>
  <c r="AY42" i="2"/>
  <c r="AM31" i="2"/>
  <c r="J31" i="1"/>
  <c r="I31" i="2" s="1"/>
  <c r="I44" i="1"/>
  <c r="H44" i="2" s="1"/>
  <c r="AA44" i="2"/>
  <c r="BK32" i="2"/>
  <c r="L32" i="1"/>
  <c r="K32" i="2" s="1"/>
  <c r="K34" i="1"/>
  <c r="J34" i="2" s="1"/>
  <c r="AY34" i="2"/>
  <c r="I25" i="1"/>
  <c r="H25" i="2" s="1"/>
  <c r="AA25" i="2"/>
  <c r="J27" i="1"/>
  <c r="I27" i="2" s="1"/>
  <c r="AN27" i="2"/>
  <c r="I40" i="1"/>
  <c r="H40" i="2" s="1"/>
  <c r="AB40" i="2"/>
  <c r="BK37" i="2"/>
  <c r="L37" i="1"/>
  <c r="K37" i="2" s="1"/>
  <c r="J38" i="1"/>
  <c r="I38" i="2" s="1"/>
  <c r="AN38" i="2"/>
  <c r="J46" i="1"/>
  <c r="I46" i="2" s="1"/>
  <c r="AN46" i="2"/>
  <c r="L31" i="1"/>
  <c r="K31" i="2" s="1"/>
  <c r="BK31" i="2"/>
  <c r="AM39" i="2"/>
  <c r="J39" i="1"/>
  <c r="I39" i="2" s="1"/>
  <c r="BK28" i="2"/>
  <c r="L28" i="1"/>
  <c r="K28" i="2" s="1"/>
  <c r="K39" i="1"/>
  <c r="J39" i="2" s="1"/>
  <c r="AY39" i="2"/>
  <c r="L38" i="1"/>
  <c r="K38" i="2" s="1"/>
  <c r="BK38" i="2"/>
  <c r="AB35" i="2"/>
  <c r="I35" i="1"/>
  <c r="H35" i="2" s="1"/>
  <c r="K26" i="1"/>
  <c r="J26" i="2" s="1"/>
  <c r="AY26" i="2"/>
  <c r="K31" i="1"/>
  <c r="J31" i="2" s="1"/>
  <c r="AY31" i="2"/>
  <c r="H43" i="1"/>
  <c r="G43" i="2" s="1"/>
  <c r="BA29" i="2"/>
  <c r="K29" i="1"/>
  <c r="J29" i="2" s="1"/>
  <c r="AA33" i="2"/>
  <c r="I33" i="1"/>
  <c r="H33" i="2" s="1"/>
  <c r="AC39" i="2"/>
  <c r="I39" i="1"/>
  <c r="H39" i="2" s="1"/>
  <c r="L30" i="1"/>
  <c r="K30" i="2" s="1"/>
  <c r="BK30" i="2"/>
  <c r="K25" i="1"/>
  <c r="J25" i="2" s="1"/>
  <c r="BA25" i="2"/>
  <c r="BL33" i="2"/>
  <c r="L33" i="1"/>
  <c r="K33" i="2" s="1"/>
  <c r="K44" i="1"/>
  <c r="J44" i="2" s="1"/>
  <c r="BB44" i="2"/>
  <c r="L26" i="1"/>
  <c r="K26" i="2" s="1"/>
  <c r="BK26" i="2"/>
  <c r="L43" i="1"/>
  <c r="K43" i="2" s="1"/>
  <c r="BK43" i="2"/>
  <c r="J29" i="1"/>
  <c r="I29" i="2" s="1"/>
  <c r="AO29" i="2"/>
  <c r="AA41" i="2"/>
  <c r="I41" i="1"/>
  <c r="H41" i="2" s="1"/>
  <c r="L35" i="1"/>
  <c r="K35" i="2" s="1"/>
  <c r="BK35" i="2"/>
  <c r="BK25" i="2"/>
  <c r="L25" i="1"/>
  <c r="K25" i="2" s="1"/>
  <c r="L42" i="1"/>
  <c r="K42" i="2" s="1"/>
  <c r="BK42" i="2"/>
  <c r="K32" i="1"/>
  <c r="J32" i="2" s="1"/>
  <c r="BA32" i="2"/>
  <c r="H25" i="1"/>
  <c r="G25" i="2" s="1"/>
  <c r="L39" i="1"/>
  <c r="K39" i="2" s="1"/>
  <c r="BK39" i="2"/>
  <c r="AZ46" i="2"/>
  <c r="K46" i="1"/>
  <c r="J46" i="2" s="1"/>
  <c r="AP28" i="2"/>
  <c r="J28" i="1"/>
  <c r="I28" i="2" s="1"/>
  <c r="AC31" i="2"/>
  <c r="I31" i="1"/>
  <c r="H31" i="2" s="1"/>
  <c r="L34" i="1"/>
  <c r="K34" i="2" s="1"/>
  <c r="BK34" i="2"/>
  <c r="L27" i="1"/>
  <c r="K27" i="2" s="1"/>
  <c r="BK27" i="2"/>
  <c r="J45" i="1"/>
  <c r="I45" i="2" s="1"/>
  <c r="AO45" i="2"/>
  <c r="AQ40" i="2"/>
  <c r="J40" i="1"/>
  <c r="I40" i="2" s="1"/>
  <c r="K27" i="1"/>
  <c r="J27" i="2" s="1"/>
  <c r="I30" i="1"/>
  <c r="H30" i="2" s="1"/>
  <c r="AD30" i="2"/>
  <c r="AC34" i="2"/>
  <c r="I34" i="1"/>
  <c r="H34" i="2" s="1"/>
  <c r="K33" i="1"/>
  <c r="J33" i="2" s="1"/>
  <c r="AZ33" i="2"/>
  <c r="I28" i="1"/>
  <c r="H28" i="2" s="1"/>
  <c r="AA28" i="2"/>
  <c r="L36" i="1"/>
  <c r="K36" i="2" s="1"/>
  <c r="BL36" i="2"/>
  <c r="S34" i="2"/>
  <c r="H34" i="1"/>
  <c r="G34" i="2" s="1"/>
  <c r="J30" i="1"/>
  <c r="I30" i="2" s="1"/>
  <c r="AN30" i="2"/>
  <c r="AB43" i="2"/>
  <c r="I43" i="1"/>
  <c r="H43" i="2" s="1"/>
  <c r="I38" i="1"/>
  <c r="H38" i="2" s="1"/>
  <c r="AD38" i="2"/>
</calcChain>
</file>

<file path=xl/sharedStrings.xml><?xml version="1.0" encoding="utf-8"?>
<sst xmlns="http://schemas.openxmlformats.org/spreadsheetml/2006/main" count="516" uniqueCount="83">
  <si>
    <t>Exchange rate</t>
  </si>
  <si>
    <t>លានដុល្លារ</t>
  </si>
  <si>
    <t>នាំចេញសរុប</t>
  </si>
  <si>
    <t>ផលិតផលផ្សេងៗ</t>
  </si>
  <si>
    <t>មាស</t>
  </si>
  <si>
    <t>បារី</t>
  </si>
  <si>
    <t>ផលិតផលកសិកម្មផ្សេងៗ</t>
  </si>
  <si>
    <t>អង្ករ</t>
  </si>
  <si>
    <t>កៅស៊ូ</t>
  </si>
  <si>
    <t>ផលិតផលជលផល</t>
  </si>
  <si>
    <t>ផលិតផលផ្សេងៗពីឈើ</t>
  </si>
  <si>
    <t>ក្តាបន្ទះ</t>
  </si>
  <si>
    <t>ឈើកែច្នៃ</t>
  </si>
  <si>
    <t>ឈើមូល</t>
  </si>
  <si>
    <t>វាយនភ័ណ្ឌផ្សេងៗ</t>
  </si>
  <si>
    <t>ស្បែកជើង</t>
  </si>
  <si>
    <t>សំលៀកបំពាក់</t>
  </si>
  <si>
    <t>តម្លៃនៃការនាំចេញ</t>
  </si>
  <si>
    <t>ពាន់តោន</t>
  </si>
  <si>
    <t>គីឡូក្រាម</t>
  </si>
  <si>
    <t>ពាន់ឡូ</t>
  </si>
  <si>
    <t>ពាន់គូ</t>
  </si>
  <si>
    <t>ធ្នូ</t>
  </si>
  <si>
    <t>វិច្ឆិកា</t>
  </si>
  <si>
    <t>តុលា</t>
  </si>
  <si>
    <t>កញ្ញា</t>
  </si>
  <si>
    <t>សីហា</t>
  </si>
  <si>
    <t>កក្កដា</t>
  </si>
  <si>
    <t>មិថុនា</t>
  </si>
  <si>
    <t>ឧសភា</t>
  </si>
  <si>
    <t>មេសា</t>
  </si>
  <si>
    <t>មីនា</t>
  </si>
  <si>
    <t>កុម្ភៈ</t>
  </si>
  <si>
    <t>មករា</t>
  </si>
  <si>
    <t>ឯកត្តា</t>
  </si>
  <si>
    <t>បរិមាណនៃការនាំចេញ</t>
  </si>
  <si>
    <t>ស្រូវ</t>
  </si>
  <si>
    <t>NA</t>
  </si>
  <si>
    <t>ស្ករស</t>
  </si>
  <si>
    <t>គ្រឿងបង្គុំរថយន្ត</t>
  </si>
  <si>
    <t>កង់</t>
  </si>
  <si>
    <t>ពាន់គ្រឿង</t>
  </si>
  <si>
    <t>គ្រឿងបង្គុំអេឡិចត្រូនិច</t>
  </si>
  <si>
    <t>ប៊ីលានរៀល</t>
  </si>
  <si>
    <r>
      <t>ពាន់ម</t>
    </r>
    <r>
      <rPr>
        <vertAlign val="superscript"/>
        <sz val="10"/>
        <rFont val="MS Sans Serif"/>
      </rPr>
      <t>៣</t>
    </r>
  </si>
  <si>
    <t>ខ្សែភ្លើង និងបង្គុំខ្សែភ្លើង</t>
  </si>
  <si>
    <t>សំបកកំប៉ុង និងគម្របកំប៉ុង</t>
  </si>
  <si>
    <t>Unit</t>
  </si>
  <si>
    <t>Export Value</t>
  </si>
  <si>
    <t>Export Volume</t>
  </si>
  <si>
    <t xml:space="preserve">USD Million </t>
  </si>
  <si>
    <t xml:space="preserve">KHR Billion </t>
  </si>
  <si>
    <t>Clothing (All Kinds)</t>
  </si>
  <si>
    <t>Shoes</t>
  </si>
  <si>
    <t>Other Textile Product</t>
  </si>
  <si>
    <t>Electrical part</t>
  </si>
  <si>
    <t>Vechicle part</t>
  </si>
  <si>
    <t>Bicycle</t>
  </si>
  <si>
    <t>Timber</t>
  </si>
  <si>
    <t>Veneer</t>
  </si>
  <si>
    <t>Ply Wood</t>
  </si>
  <si>
    <t>Other Article From Wood</t>
  </si>
  <si>
    <t>Rice (Husked)</t>
  </si>
  <si>
    <t>Rice (Paddy)</t>
  </si>
  <si>
    <t>Rubber</t>
  </si>
  <si>
    <t>Sugar</t>
  </si>
  <si>
    <t>Fishing Product</t>
  </si>
  <si>
    <t>Other Agricultural Products</t>
  </si>
  <si>
    <t>Cigarette</t>
  </si>
  <si>
    <t>Insulated wire and Optical  cables</t>
  </si>
  <si>
    <t>Steel and Aluminium Cans</t>
  </si>
  <si>
    <t>Gold</t>
  </si>
  <si>
    <t>Others</t>
  </si>
  <si>
    <t>Total</t>
  </si>
  <si>
    <t>000 doz</t>
  </si>
  <si>
    <t>000 pair</t>
  </si>
  <si>
    <t>000 tons</t>
  </si>
  <si>
    <t>000 unit</t>
  </si>
  <si>
    <t>000 Cubic meter</t>
  </si>
  <si>
    <t>000 kg</t>
  </si>
  <si>
    <t>ចាប់ពីឆ្នាំ
២០១៨</t>
  </si>
  <si>
    <t>ពាន់កេស</t>
  </si>
  <si>
    <r>
      <t>ពាន់ម</t>
    </r>
    <r>
      <rPr>
        <vertAlign val="superscript"/>
        <sz val="10"/>
        <color rgb="FFFF0000"/>
        <rFont val="MS Sans Serif"/>
      </rPr>
      <t>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</si>
</sst>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2000425]0"/>
    <numFmt numFmtId="165" formatCode="General_)"/>
  </numFmts>
  <fonts count="17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9"/>
      <color indexed="12"/>
      <name val="Khmer MEF1"/>
    </font>
    <font>
      <sz val="9"/>
      <color rgb="FF0000FF"/>
      <name val="Khmer MEF1"/>
    </font>
    <font>
      <sz val="9"/>
      <name val="Khmer MEF1"/>
    </font>
    <font>
      <sz val="10"/>
      <name val="Khmer MEF1"/>
    </font>
    <font>
      <sz val="9"/>
      <name val="Arial Narrow"/>
      <family val="2"/>
    </font>
    <font>
      <vertAlign val="superscript"/>
      <sz val="10"/>
      <name val="MS Sans Serif"/>
    </font>
    <font>
      <b/>
      <sz val="9"/>
      <name val="Khmer MEF1"/>
    </font>
    <font>
      <b/>
      <sz val="9"/>
      <name val="Arial Narrow"/>
      <family val="2"/>
    </font>
    <font>
      <b/>
      <sz val="10"/>
      <name val="Khmer MEF1"/>
    </font>
    <font>
      <sz val="8"/>
      <color indexed="12"/>
      <name val="Khmer MEF1"/>
    </font>
    <font>
      <sz val="10"/>
      <name val="Courier"/>
      <family val="3"/>
    </font>
    <font>
      <sz val="10"/>
      <name val="Arial Narrow"/>
      <family val="2"/>
    </font>
    <font>
      <sz val="9"/>
      <color rgb="FFFF0000"/>
      <name val="Khmer MEF1"/>
    </font>
    <font>
      <vertAlign val="superscript"/>
      <sz val="10"/>
      <color rgb="FFFF0000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0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13" fillId="0" borderId="0"/>
  </cellStyleXfs>
  <cellXfs count="95">
    <xf numFmtId="0" fontId="0" fillId="0" borderId="0" xfId="0"/>
    <xf numFmtId="38" fontId="7" fillId="2" borderId="0" xfId="1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5" fillId="2" borderId="4" xfId="2" applyFont="1" applyFill="1" applyBorder="1" applyAlignment="1">
      <alignment horizontal="left" vertical="center" indent="1"/>
    </xf>
    <xf numFmtId="0" fontId="5" fillId="2" borderId="0" xfId="2" applyFont="1" applyFill="1" applyAlignment="1">
      <alignment horizontal="left" vertical="center"/>
    </xf>
    <xf numFmtId="38" fontId="7" fillId="2" borderId="4" xfId="1" applyNumberFormat="1" applyFont="1" applyFill="1" applyBorder="1" applyAlignment="1">
      <alignment horizontal="right" vertical="center"/>
    </xf>
    <xf numFmtId="0" fontId="6" fillId="2" borderId="0" xfId="0" applyFont="1" applyFill="1"/>
    <xf numFmtId="0" fontId="7" fillId="2" borderId="0" xfId="0" applyFont="1" applyFill="1" applyAlignment="1">
      <alignment horizontal="right"/>
    </xf>
    <xf numFmtId="38" fontId="7" fillId="2" borderId="0" xfId="1" applyNumberFormat="1" applyFont="1" applyFill="1" applyAlignment="1">
      <alignment horizontal="right"/>
    </xf>
    <xf numFmtId="1" fontId="7" fillId="2" borderId="0" xfId="0" applyNumberFormat="1" applyFont="1" applyFill="1" applyAlignment="1">
      <alignment horizontal="right" vertical="center"/>
    </xf>
    <xf numFmtId="0" fontId="12" fillId="2" borderId="0" xfId="4" applyFont="1" applyFill="1" applyAlignment="1">
      <alignment horizontal="center" vertical="center"/>
    </xf>
    <xf numFmtId="0" fontId="12" fillId="2" borderId="3" xfId="4" applyFont="1" applyFill="1" applyBorder="1" applyAlignment="1">
      <alignment horizontal="center" vertical="center"/>
    </xf>
    <xf numFmtId="38" fontId="7" fillId="2" borderId="0" xfId="1" applyNumberFormat="1" applyFont="1" applyFill="1" applyAlignment="1">
      <alignment horizontal="left" indent="1"/>
    </xf>
    <xf numFmtId="38" fontId="10" fillId="2" borderId="0" xfId="1" applyNumberFormat="1" applyFont="1" applyFill="1" applyAlignment="1">
      <alignment horizontal="right" vertical="center"/>
    </xf>
    <xf numFmtId="38" fontId="10" fillId="2" borderId="0" xfId="1" applyNumberFormat="1" applyFont="1" applyFill="1" applyAlignment="1">
      <alignment horizontal="right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1" applyNumberFormat="1" applyFont="1" applyFill="1" applyAlignment="1">
      <alignment horizontal="right" vertical="center"/>
    </xf>
    <xf numFmtId="1" fontId="7" fillId="2" borderId="0" xfId="1" applyNumberFormat="1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4" fillId="2" borderId="0" xfId="0" applyFont="1" applyFill="1"/>
    <xf numFmtId="0" fontId="3" fillId="2" borderId="0" xfId="4" applyFont="1" applyFill="1" applyAlignment="1">
      <alignment horizontal="right" vertical="center"/>
    </xf>
    <xf numFmtId="38" fontId="5" fillId="2" borderId="0" xfId="1" applyNumberFormat="1" applyFont="1" applyFill="1" applyAlignment="1">
      <alignment vertical="center"/>
    </xf>
    <xf numFmtId="0" fontId="11" fillId="2" borderId="0" xfId="0" applyFont="1" applyFill="1"/>
    <xf numFmtId="0" fontId="7" fillId="2" borderId="0" xfId="0" applyFont="1" applyFill="1"/>
    <xf numFmtId="0" fontId="5" fillId="2" borderId="0" xfId="0" applyFont="1" applyFill="1" applyAlignment="1">
      <alignment vertical="center"/>
    </xf>
    <xf numFmtId="0" fontId="3" fillId="2" borderId="4" xfId="3" applyFont="1" applyFill="1" applyBorder="1" applyAlignment="1">
      <alignment vertical="center"/>
    </xf>
    <xf numFmtId="0" fontId="9" fillId="2" borderId="2" xfId="2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left" vertical="center"/>
    </xf>
    <xf numFmtId="38" fontId="10" fillId="2" borderId="1" xfId="1" applyNumberFormat="1" applyFont="1" applyFill="1" applyBorder="1" applyAlignment="1">
      <alignment horizontal="right" vertical="center"/>
    </xf>
    <xf numFmtId="0" fontId="3" fillId="2" borderId="4" xfId="4" applyFont="1" applyFill="1" applyBorder="1" applyAlignment="1">
      <alignment horizontal="right" vertical="center"/>
    </xf>
    <xf numFmtId="38" fontId="7" fillId="2" borderId="4" xfId="1" applyNumberFormat="1" applyFont="1" applyFill="1" applyBorder="1" applyAlignment="1">
      <alignment horizontal="right"/>
    </xf>
    <xf numFmtId="38" fontId="10" fillId="2" borderId="2" xfId="1" applyNumberFormat="1" applyFont="1" applyFill="1" applyBorder="1" applyAlignment="1">
      <alignment horizontal="right" vertical="center"/>
    </xf>
    <xf numFmtId="38" fontId="10" fillId="2" borderId="1" xfId="1" applyNumberFormat="1" applyFont="1" applyFill="1" applyBorder="1" applyAlignment="1">
      <alignment horizontal="right"/>
    </xf>
    <xf numFmtId="0" fontId="7" fillId="2" borderId="6" xfId="2" applyFont="1" applyFill="1" applyBorder="1" applyAlignment="1">
      <alignment horizontal="left" vertical="center" indent="1"/>
    </xf>
    <xf numFmtId="38" fontId="7" fillId="2" borderId="5" xfId="1" applyNumberFormat="1" applyFont="1" applyFill="1" applyBorder="1" applyAlignment="1">
      <alignment horizontal="left" indent="1"/>
    </xf>
    <xf numFmtId="38" fontId="7" fillId="2" borderId="5" xfId="1" applyNumberFormat="1" applyFont="1" applyFill="1" applyBorder="1" applyAlignment="1">
      <alignment horizontal="right" vertical="center"/>
    </xf>
    <xf numFmtId="0" fontId="7" fillId="2" borderId="4" xfId="2" applyFont="1" applyFill="1" applyBorder="1" applyAlignment="1">
      <alignment horizontal="left" vertical="center" indent="1"/>
    </xf>
    <xf numFmtId="0" fontId="10" fillId="2" borderId="4" xfId="2" applyFont="1" applyFill="1" applyBorder="1" applyAlignment="1">
      <alignment horizontal="left" vertical="center"/>
    </xf>
    <xf numFmtId="0" fontId="10" fillId="2" borderId="2" xfId="2" applyFont="1" applyFill="1" applyBorder="1" applyAlignment="1">
      <alignment horizontal="left" vertical="center"/>
    </xf>
    <xf numFmtId="38" fontId="10" fillId="2" borderId="1" xfId="1" applyNumberFormat="1" applyFont="1" applyFill="1" applyBorder="1" applyAlignment="1">
      <alignment horizontal="left" indent="1"/>
    </xf>
    <xf numFmtId="0" fontId="0" fillId="2" borderId="0" xfId="0" applyFill="1"/>
    <xf numFmtId="0" fontId="7" fillId="2" borderId="1" xfId="3" applyFont="1" applyFill="1" applyBorder="1" applyAlignment="1">
      <alignment vertical="center"/>
    </xf>
    <xf numFmtId="38" fontId="7" fillId="2" borderId="1" xfId="1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7" fontId="7" fillId="2" borderId="7" xfId="5" applyNumberFormat="1" applyFont="1" applyFill="1" applyBorder="1" applyAlignment="1" applyProtection="1">
      <alignment horizontal="right" vertical="center"/>
      <protection locked="0"/>
    </xf>
    <xf numFmtId="17" fontId="7" fillId="2" borderId="8" xfId="5" applyNumberFormat="1" applyFont="1" applyFill="1" applyBorder="1" applyAlignment="1" applyProtection="1">
      <alignment horizontal="right" vertical="center"/>
      <protection locked="0"/>
    </xf>
    <xf numFmtId="17" fontId="7" fillId="2" borderId="9" xfId="5" applyNumberFormat="1" applyFont="1" applyFill="1" applyBorder="1" applyAlignment="1" applyProtection="1">
      <alignment horizontal="right" vertical="center"/>
      <protection locked="0"/>
    </xf>
    <xf numFmtId="0" fontId="7" fillId="2" borderId="4" xfId="3" applyFont="1" applyFill="1" applyBorder="1" applyAlignment="1">
      <alignment vertical="center"/>
    </xf>
    <xf numFmtId="0" fontId="5" fillId="2" borderId="6" xfId="2" applyFont="1" applyFill="1" applyBorder="1" applyAlignment="1">
      <alignment horizontal="left" vertical="center" indent="1"/>
    </xf>
    <xf numFmtId="0" fontId="5" fillId="2" borderId="5" xfId="2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left" vertical="center" indent="1"/>
    </xf>
    <xf numFmtId="0" fontId="5" fillId="2" borderId="1" xfId="2" applyFont="1" applyFill="1" applyBorder="1" applyAlignment="1">
      <alignment horizontal="left" vertical="center"/>
    </xf>
    <xf numFmtId="38" fontId="7" fillId="2" borderId="1" xfId="1" applyNumberFormat="1" applyFont="1" applyFill="1" applyBorder="1" applyAlignment="1">
      <alignment horizontal="right" vertical="center"/>
    </xf>
    <xf numFmtId="38" fontId="5" fillId="2" borderId="5" xfId="1" applyNumberFormat="1" applyFont="1" applyFill="1" applyBorder="1" applyAlignment="1">
      <alignment vertical="center"/>
    </xf>
    <xf numFmtId="38" fontId="9" fillId="2" borderId="1" xfId="1" applyNumberFormat="1" applyFont="1" applyFill="1" applyBorder="1" applyAlignment="1">
      <alignment vertical="center"/>
    </xf>
    <xf numFmtId="0" fontId="6" fillId="2" borderId="5" xfId="0" applyFont="1" applyFill="1" applyBorder="1"/>
    <xf numFmtId="0" fontId="12" fillId="2" borderId="4" xfId="4" applyFont="1" applyFill="1" applyBorder="1" applyAlignment="1">
      <alignment horizontal="center" vertical="center"/>
    </xf>
    <xf numFmtId="38" fontId="7" fillId="2" borderId="6" xfId="1" applyNumberFormat="1" applyFont="1" applyFill="1" applyBorder="1" applyAlignment="1">
      <alignment horizontal="right" vertical="center"/>
    </xf>
    <xf numFmtId="38" fontId="7" fillId="2" borderId="0" xfId="1" applyNumberFormat="1" applyFont="1" applyFill="1" applyBorder="1" applyAlignment="1">
      <alignment horizontal="right" vertical="center"/>
    </xf>
    <xf numFmtId="38" fontId="7" fillId="2" borderId="0" xfId="1" applyNumberFormat="1" applyFont="1" applyFill="1" applyBorder="1" applyAlignment="1">
      <alignment horizontal="right"/>
    </xf>
    <xf numFmtId="38" fontId="7" fillId="0" borderId="0" xfId="1" applyNumberFormat="1" applyFont="1" applyFill="1" applyAlignment="1">
      <alignment horizontal="right" vertical="center"/>
    </xf>
    <xf numFmtId="38" fontId="7" fillId="0" borderId="0" xfId="1" applyNumberFormat="1" applyFont="1" applyFill="1" applyBorder="1" applyAlignment="1">
      <alignment horizontal="right" vertical="center"/>
    </xf>
    <xf numFmtId="0" fontId="15" fillId="2" borderId="5" xfId="2" applyFont="1" applyFill="1" applyBorder="1" applyAlignment="1">
      <alignment horizontal="left" vertical="center"/>
    </xf>
    <xf numFmtId="0" fontId="15" fillId="2" borderId="0" xfId="2" applyFont="1" applyFill="1" applyBorder="1" applyAlignment="1">
      <alignment horizontal="left" vertical="center"/>
    </xf>
    <xf numFmtId="0" fontId="15" fillId="2" borderId="0" xfId="2" applyFont="1" applyFill="1" applyAlignment="1">
      <alignment horizontal="left" vertical="center"/>
    </xf>
    <xf numFmtId="0" fontId="15" fillId="2" borderId="1" xfId="2" applyFont="1" applyFill="1" applyBorder="1" applyAlignment="1">
      <alignment horizontal="left" vertical="center"/>
    </xf>
    <xf numFmtId="38" fontId="10" fillId="2" borderId="4" xfId="1" applyNumberFormat="1" applyFont="1" applyFill="1" applyBorder="1" applyAlignment="1">
      <alignment horizontal="right"/>
    </xf>
    <xf numFmtId="38" fontId="10" fillId="2" borderId="0" xfId="1" applyNumberFormat="1" applyFont="1" applyFill="1" applyBorder="1" applyAlignment="1">
      <alignment horizontal="right"/>
    </xf>
    <xf numFmtId="38" fontId="10" fillId="2" borderId="2" xfId="1" applyNumberFormat="1" applyFont="1" applyFill="1" applyBorder="1" applyAlignment="1">
      <alignment horizontal="right"/>
    </xf>
    <xf numFmtId="0" fontId="5" fillId="0" borderId="4" xfId="2" applyFont="1" applyFill="1" applyBorder="1" applyAlignment="1">
      <alignment horizontal="left" vertical="center" indent="1"/>
    </xf>
    <xf numFmtId="0" fontId="5" fillId="0" borderId="0" xfId="2" applyFont="1" applyFill="1" applyAlignment="1">
      <alignment horizontal="left" vertical="center"/>
    </xf>
    <xf numFmtId="38" fontId="7" fillId="0" borderId="4" xfId="1" applyNumberFormat="1" applyFont="1" applyFill="1" applyBorder="1" applyAlignment="1">
      <alignment horizontal="right" vertical="center"/>
    </xf>
    <xf numFmtId="0" fontId="6" fillId="0" borderId="0" xfId="0" applyFont="1" applyFill="1"/>
    <xf numFmtId="0" fontId="5" fillId="0" borderId="0" xfId="2" applyFont="1" applyFill="1" applyBorder="1" applyAlignment="1">
      <alignment horizontal="left" vertical="center"/>
    </xf>
    <xf numFmtId="0" fontId="6" fillId="0" borderId="0" xfId="0" applyFont="1" applyFill="1" applyBorder="1"/>
    <xf numFmtId="0" fontId="5" fillId="0" borderId="0" xfId="2" applyFont="1" applyFill="1" applyBorder="1" applyAlignment="1">
      <alignment horizontal="left" vertical="center" indent="1"/>
    </xf>
    <xf numFmtId="38" fontId="5" fillId="0" borderId="0" xfId="1" applyNumberFormat="1" applyFont="1" applyFill="1" applyAlignment="1">
      <alignment vertical="center"/>
    </xf>
    <xf numFmtId="0" fontId="15" fillId="0" borderId="0" xfId="2" applyFont="1" applyFill="1" applyAlignment="1">
      <alignment horizontal="left" vertical="center"/>
    </xf>
    <xf numFmtId="164" fontId="3" fillId="2" borderId="7" xfId="4" applyNumberFormat="1" applyFont="1" applyFill="1" applyBorder="1" applyAlignment="1">
      <alignment horizontal="center" vertical="center"/>
    </xf>
    <xf numFmtId="164" fontId="3" fillId="2" borderId="8" xfId="4" applyNumberFormat="1" applyFont="1" applyFill="1" applyBorder="1" applyAlignment="1">
      <alignment horizontal="center" vertical="center"/>
    </xf>
    <xf numFmtId="164" fontId="3" fillId="2" borderId="9" xfId="4" applyNumberFormat="1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/>
    </xf>
    <xf numFmtId="164" fontId="4" fillId="3" borderId="5" xfId="4" applyNumberFormat="1" applyFont="1" applyFill="1" applyBorder="1" applyAlignment="1">
      <alignment horizontal="left" vertical="center"/>
    </xf>
    <xf numFmtId="164" fontId="4" fillId="3" borderId="0" xfId="4" applyNumberFormat="1" applyFont="1" applyFill="1" applyAlignment="1">
      <alignment horizontal="left" vertical="center"/>
    </xf>
    <xf numFmtId="164" fontId="4" fillId="3" borderId="5" xfId="2" applyNumberFormat="1" applyFont="1" applyFill="1" applyBorder="1" applyAlignment="1">
      <alignment horizontal="left" vertical="center"/>
    </xf>
    <xf numFmtId="164" fontId="4" fillId="3" borderId="0" xfId="2" applyNumberFormat="1" applyFont="1" applyFill="1" applyAlignment="1">
      <alignment horizontal="left" vertical="center"/>
    </xf>
    <xf numFmtId="164" fontId="4" fillId="3" borderId="5" xfId="4" applyNumberFormat="1" applyFont="1" applyFill="1" applyBorder="1" applyAlignment="1">
      <alignment horizontal="center" vertical="center"/>
    </xf>
    <xf numFmtId="164" fontId="4" fillId="3" borderId="0" xfId="4" applyNumberFormat="1" applyFont="1" applyFill="1" applyAlignment="1">
      <alignment horizontal="center" vertical="center"/>
    </xf>
    <xf numFmtId="0" fontId="3" fillId="2" borderId="6" xfId="3" applyFont="1" applyFill="1" applyBorder="1" applyAlignment="1">
      <alignment horizontal="left" vertical="center"/>
    </xf>
    <xf numFmtId="0" fontId="3" fillId="2" borderId="4" xfId="3" applyFont="1" applyFill="1" applyBorder="1" applyAlignment="1">
      <alignment horizontal="left" vertical="center"/>
    </xf>
    <xf numFmtId="38" fontId="4" fillId="2" borderId="5" xfId="1" applyNumberFormat="1" applyFont="1" applyFill="1" applyBorder="1" applyAlignment="1">
      <alignment horizontal="left" vertical="center"/>
    </xf>
    <xf numFmtId="38" fontId="4" fillId="2" borderId="0" xfId="1" applyNumberFormat="1" applyFont="1" applyFill="1" applyAlignment="1">
      <alignment horizontal="left" vertical="center"/>
    </xf>
    <xf numFmtId="38" fontId="15" fillId="2" borderId="5" xfId="1" applyNumberFormat="1" applyFont="1" applyFill="1" applyBorder="1" applyAlignment="1">
      <alignment horizontal="center" vertical="center" wrapText="1"/>
    </xf>
    <xf numFmtId="38" fontId="15" fillId="2" borderId="1" xfId="1" applyNumberFormat="1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4"/>
    <cellStyle name="Normal 3 2" xfId="2"/>
    <cellStyle name="Normal 44" xfId="3"/>
    <cellStyle name="Normal_Main (2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hanith/Dropbox/My%20Works/MEF_SEAD/Trade/Trade%20data_working%20files/Exports%202000-052017-new%20forma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hanith/Dropbox/My%20Works/MEF_SEAD/Trade/Trade%20data_working%20files/Daily%20Exchange%20R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</sheetNames>
    <sheetDataSet>
      <sheetData sheetId="0">
        <row r="4">
          <cell r="FR4">
            <v>13642631</v>
          </cell>
          <cell r="FS4">
            <v>12999242</v>
          </cell>
          <cell r="FT4">
            <v>12744944</v>
          </cell>
          <cell r="FU4">
            <v>9526374</v>
          </cell>
          <cell r="FV4">
            <v>12950584</v>
          </cell>
          <cell r="FW4">
            <v>12317598</v>
          </cell>
          <cell r="FX4">
            <v>12946691</v>
          </cell>
          <cell r="FY4">
            <v>15307561</v>
          </cell>
          <cell r="FZ4">
            <v>9949771</v>
          </cell>
          <cell r="GA4">
            <v>13621135</v>
          </cell>
          <cell r="GB4">
            <v>10545413</v>
          </cell>
          <cell r="GC4">
            <v>12444365</v>
          </cell>
          <cell r="GD4">
            <v>15631280</v>
          </cell>
          <cell r="GE4">
            <v>12482562</v>
          </cell>
          <cell r="GF4">
            <v>11573553</v>
          </cell>
          <cell r="GG4">
            <v>11964106</v>
          </cell>
          <cell r="GH4">
            <v>12963250</v>
          </cell>
          <cell r="GI4">
            <v>13696017</v>
          </cell>
          <cell r="GJ4">
            <v>16807100</v>
          </cell>
          <cell r="GK4">
            <v>14824043</v>
          </cell>
          <cell r="GL4">
            <v>12231059</v>
          </cell>
          <cell r="GM4">
            <v>12856128</v>
          </cell>
          <cell r="GN4">
            <v>11631052</v>
          </cell>
          <cell r="GO4">
            <v>14041844</v>
          </cell>
          <cell r="GP4">
            <v>16603484</v>
          </cell>
          <cell r="GQ4">
            <v>13952638</v>
          </cell>
          <cell r="GR4">
            <v>13230387.999999998</v>
          </cell>
          <cell r="GS4">
            <v>13148117</v>
          </cell>
          <cell r="GT4">
            <v>14200715</v>
          </cell>
          <cell r="GU4">
            <v>16564568</v>
          </cell>
          <cell r="GV4">
            <v>19018365</v>
          </cell>
          <cell r="GW4">
            <v>16136487</v>
          </cell>
          <cell r="GX4">
            <v>15974676</v>
          </cell>
          <cell r="GY4">
            <v>11811471</v>
          </cell>
          <cell r="GZ4">
            <v>13711921</v>
          </cell>
          <cell r="HA4">
            <v>19975732</v>
          </cell>
          <cell r="HB4">
            <v>15129361</v>
          </cell>
          <cell r="HC4">
            <v>14976689</v>
          </cell>
          <cell r="HD4">
            <v>16577495</v>
          </cell>
          <cell r="HE4">
            <v>11340911</v>
          </cell>
          <cell r="HF4">
            <v>14225518</v>
          </cell>
          <cell r="HG4">
            <v>19502489</v>
          </cell>
          <cell r="HH4">
            <v>17343178</v>
          </cell>
          <cell r="HI4">
            <v>19974700</v>
          </cell>
          <cell r="HJ4">
            <v>18492778</v>
          </cell>
          <cell r="HK4">
            <v>15950006</v>
          </cell>
          <cell r="HL4">
            <v>13359953</v>
          </cell>
          <cell r="HM4">
            <v>18878949</v>
          </cell>
          <cell r="HN4">
            <v>40968</v>
          </cell>
          <cell r="HO4">
            <v>40033</v>
          </cell>
          <cell r="HP4">
            <v>43106</v>
          </cell>
          <cell r="HQ4">
            <v>29444</v>
          </cell>
          <cell r="HR4">
            <v>43929</v>
          </cell>
          <cell r="HS4">
            <v>59592</v>
          </cell>
          <cell r="HT4">
            <v>57155</v>
          </cell>
          <cell r="HU4">
            <v>69063</v>
          </cell>
          <cell r="HV4">
            <v>54005</v>
          </cell>
          <cell r="HW4">
            <v>40207</v>
          </cell>
          <cell r="HX4">
            <v>49161</v>
          </cell>
          <cell r="HY4">
            <v>44359</v>
          </cell>
          <cell r="HZ4">
            <v>41882</v>
          </cell>
          <cell r="IA4">
            <v>40705</v>
          </cell>
          <cell r="IB4">
            <v>45698</v>
          </cell>
          <cell r="IC4">
            <v>32478</v>
          </cell>
          <cell r="ID4">
            <v>51642</v>
          </cell>
          <cell r="IE4">
            <v>52657</v>
          </cell>
          <cell r="IF4">
            <v>60061</v>
          </cell>
          <cell r="IG4">
            <v>72375</v>
          </cell>
          <cell r="IH4">
            <v>47581</v>
          </cell>
          <cell r="II4">
            <v>43462</v>
          </cell>
          <cell r="IJ4">
            <v>47884</v>
          </cell>
          <cell r="IK4">
            <v>41165</v>
          </cell>
        </row>
        <row r="5">
          <cell r="FR5">
            <v>7243619</v>
          </cell>
          <cell r="FS5">
            <v>5211791</v>
          </cell>
          <cell r="FT5">
            <v>4743735</v>
          </cell>
          <cell r="FU5">
            <v>4367249</v>
          </cell>
          <cell r="FV5">
            <v>6453670</v>
          </cell>
          <cell r="FW5">
            <v>6813664</v>
          </cell>
          <cell r="FX5">
            <v>7376136</v>
          </cell>
          <cell r="FY5">
            <v>6536121</v>
          </cell>
          <cell r="FZ5">
            <v>4743761</v>
          </cell>
          <cell r="GA5">
            <v>6577677</v>
          </cell>
          <cell r="GB5">
            <v>6458502</v>
          </cell>
          <cell r="GC5">
            <v>8145692</v>
          </cell>
          <cell r="GD5">
            <v>9776675</v>
          </cell>
          <cell r="GE5">
            <v>6273781</v>
          </cell>
          <cell r="GF5">
            <v>6315277</v>
          </cell>
          <cell r="GG5">
            <v>7664811</v>
          </cell>
          <cell r="GH5">
            <v>7209502</v>
          </cell>
          <cell r="GI5">
            <v>8603712</v>
          </cell>
          <cell r="GJ5">
            <v>8681453</v>
          </cell>
          <cell r="GK5">
            <v>5800462</v>
          </cell>
          <cell r="GL5">
            <v>6041515</v>
          </cell>
          <cell r="GM5">
            <v>6657250</v>
          </cell>
          <cell r="GN5">
            <v>6826513</v>
          </cell>
          <cell r="GO5">
            <v>11227787</v>
          </cell>
          <cell r="GP5">
            <v>9066342</v>
          </cell>
          <cell r="GQ5">
            <v>5644489</v>
          </cell>
          <cell r="GR5">
            <v>7865893</v>
          </cell>
          <cell r="GS5">
            <v>7807637</v>
          </cell>
          <cell r="GT5">
            <v>8460043</v>
          </cell>
          <cell r="GU5">
            <v>10217624</v>
          </cell>
          <cell r="GV5">
            <v>11053319</v>
          </cell>
          <cell r="GW5">
            <v>7486260</v>
          </cell>
          <cell r="GX5">
            <v>8549152</v>
          </cell>
          <cell r="GY5">
            <v>6623005</v>
          </cell>
          <cell r="GZ5">
            <v>8699019</v>
          </cell>
          <cell r="HA5">
            <v>13925721</v>
          </cell>
          <cell r="HB5">
            <v>11742392</v>
          </cell>
          <cell r="HC5">
            <v>8488055</v>
          </cell>
          <cell r="HD5">
            <v>10376704</v>
          </cell>
          <cell r="HE5">
            <v>8479281</v>
          </cell>
          <cell r="HF5">
            <v>10897173</v>
          </cell>
          <cell r="HG5">
            <v>13197731</v>
          </cell>
          <cell r="HH5">
            <v>9758825</v>
          </cell>
          <cell r="HI5">
            <v>8544637</v>
          </cell>
          <cell r="HJ5">
            <v>9729634</v>
          </cell>
          <cell r="HK5">
            <v>9442888</v>
          </cell>
          <cell r="HL5">
            <v>9877469</v>
          </cell>
          <cell r="HM5">
            <v>14834120</v>
          </cell>
          <cell r="HN5">
            <v>6478</v>
          </cell>
          <cell r="HO5">
            <v>5629</v>
          </cell>
          <cell r="HP5">
            <v>6664</v>
          </cell>
          <cell r="HQ5">
            <v>5424</v>
          </cell>
          <cell r="HR5">
            <v>7325</v>
          </cell>
          <cell r="HS5">
            <v>9093</v>
          </cell>
          <cell r="HT5">
            <v>7563</v>
          </cell>
          <cell r="HU5">
            <v>8367</v>
          </cell>
          <cell r="HV5">
            <v>6573</v>
          </cell>
          <cell r="HW5">
            <v>5823</v>
          </cell>
          <cell r="HX5">
            <v>8051</v>
          </cell>
          <cell r="HY5">
            <v>9244</v>
          </cell>
          <cell r="HZ5">
            <v>7663</v>
          </cell>
          <cell r="IA5">
            <v>6429</v>
          </cell>
          <cell r="IB5">
            <v>8607</v>
          </cell>
          <cell r="IC5">
            <v>6378</v>
          </cell>
          <cell r="ID5">
            <v>9282</v>
          </cell>
          <cell r="IE5">
            <v>9963</v>
          </cell>
          <cell r="IF5">
            <v>8911</v>
          </cell>
          <cell r="IG5">
            <v>10027</v>
          </cell>
          <cell r="IH5">
            <v>6949</v>
          </cell>
          <cell r="II5">
            <v>6597</v>
          </cell>
          <cell r="IJ5">
            <v>9555</v>
          </cell>
          <cell r="IK5">
            <v>9771</v>
          </cell>
        </row>
        <row r="6">
          <cell r="FR6">
            <v>610259</v>
          </cell>
          <cell r="FS6">
            <v>736212</v>
          </cell>
          <cell r="FT6">
            <v>696552</v>
          </cell>
          <cell r="FU6">
            <v>730973</v>
          </cell>
          <cell r="FV6">
            <v>978024</v>
          </cell>
          <cell r="FW6">
            <v>698480</v>
          </cell>
          <cell r="FX6">
            <v>779836</v>
          </cell>
          <cell r="FY6">
            <v>1129384</v>
          </cell>
          <cell r="FZ6">
            <v>875382</v>
          </cell>
          <cell r="GA6">
            <v>1409501</v>
          </cell>
          <cell r="GB6">
            <v>871106</v>
          </cell>
          <cell r="GC6">
            <v>577643</v>
          </cell>
          <cell r="GD6">
            <v>1313847</v>
          </cell>
          <cell r="GE6">
            <v>1107936</v>
          </cell>
          <cell r="GF6">
            <v>1199700</v>
          </cell>
          <cell r="GG6">
            <v>944559</v>
          </cell>
          <cell r="GH6">
            <v>983130</v>
          </cell>
          <cell r="GI6">
            <v>990017</v>
          </cell>
          <cell r="GJ6">
            <v>1356486</v>
          </cell>
          <cell r="GK6">
            <v>1386995</v>
          </cell>
          <cell r="GL6">
            <v>1387581</v>
          </cell>
          <cell r="GM6">
            <v>856156</v>
          </cell>
          <cell r="GN6">
            <v>522676</v>
          </cell>
          <cell r="GO6">
            <v>459577</v>
          </cell>
          <cell r="GP6">
            <v>1507356</v>
          </cell>
          <cell r="GQ6">
            <v>979812</v>
          </cell>
          <cell r="GR6">
            <v>651888</v>
          </cell>
          <cell r="GS6">
            <v>1108659</v>
          </cell>
          <cell r="GT6">
            <v>1018593.0000000001</v>
          </cell>
          <cell r="GU6">
            <v>837114</v>
          </cell>
          <cell r="GV6">
            <v>917303</v>
          </cell>
          <cell r="GW6">
            <v>908070</v>
          </cell>
          <cell r="GX6">
            <v>1150286</v>
          </cell>
          <cell r="GY6">
            <v>482153</v>
          </cell>
          <cell r="GZ6">
            <v>756180</v>
          </cell>
          <cell r="HA6">
            <v>681231</v>
          </cell>
          <cell r="HB6">
            <v>759777</v>
          </cell>
          <cell r="HC6">
            <v>870024</v>
          </cell>
          <cell r="HD6">
            <v>735865</v>
          </cell>
          <cell r="HE6">
            <v>691964</v>
          </cell>
          <cell r="HF6">
            <v>807118</v>
          </cell>
          <cell r="HG6">
            <v>1531145</v>
          </cell>
          <cell r="HH6">
            <v>918851</v>
          </cell>
          <cell r="HI6">
            <v>1335166</v>
          </cell>
          <cell r="HJ6">
            <v>1355247</v>
          </cell>
          <cell r="HK6">
            <v>1015527</v>
          </cell>
          <cell r="HL6">
            <v>945667</v>
          </cell>
          <cell r="HM6">
            <v>761379</v>
          </cell>
          <cell r="HN6">
            <v>3402</v>
          </cell>
          <cell r="HO6">
            <v>6360</v>
          </cell>
          <cell r="HP6">
            <v>6375</v>
          </cell>
          <cell r="HQ6">
            <v>7332</v>
          </cell>
          <cell r="HR6">
            <v>8130</v>
          </cell>
          <cell r="HS6">
            <v>8501</v>
          </cell>
          <cell r="HT6">
            <v>7153</v>
          </cell>
          <cell r="HU6">
            <v>7833</v>
          </cell>
          <cell r="HV6">
            <v>8141</v>
          </cell>
          <cell r="HW6">
            <v>6008</v>
          </cell>
          <cell r="HX6">
            <v>8282</v>
          </cell>
          <cell r="HY6">
            <v>10688</v>
          </cell>
          <cell r="HZ6">
            <v>7891</v>
          </cell>
          <cell r="IA6">
            <v>7228</v>
          </cell>
          <cell r="IB6">
            <v>8031</v>
          </cell>
          <cell r="IC6">
            <v>6320</v>
          </cell>
          <cell r="ID6">
            <v>9143</v>
          </cell>
          <cell r="IE6">
            <v>8386</v>
          </cell>
          <cell r="IF6">
            <v>8774</v>
          </cell>
          <cell r="IG6">
            <v>12252</v>
          </cell>
          <cell r="IH6">
            <v>10796</v>
          </cell>
          <cell r="II6">
            <v>8500</v>
          </cell>
          <cell r="IJ6">
            <v>8537</v>
          </cell>
          <cell r="IK6">
            <v>10110</v>
          </cell>
        </row>
        <row r="7"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0</v>
          </cell>
          <cell r="GD7">
            <v>0</v>
          </cell>
          <cell r="GE7">
            <v>0</v>
          </cell>
          <cell r="GF7">
            <v>0</v>
          </cell>
          <cell r="GG7">
            <v>0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U7">
            <v>0</v>
          </cell>
          <cell r="GV7">
            <v>0</v>
          </cell>
          <cell r="GW7">
            <v>0</v>
          </cell>
          <cell r="GX7">
            <v>0</v>
          </cell>
          <cell r="GY7">
            <v>0</v>
          </cell>
          <cell r="GZ7">
            <v>0</v>
          </cell>
          <cell r="HA7">
            <v>0</v>
          </cell>
          <cell r="HB7">
            <v>1392</v>
          </cell>
          <cell r="HC7">
            <v>1566.42</v>
          </cell>
          <cell r="HD7">
            <v>974</v>
          </cell>
          <cell r="HE7">
            <v>907</v>
          </cell>
          <cell r="HF7">
            <v>1516</v>
          </cell>
          <cell r="HG7">
            <v>1792</v>
          </cell>
          <cell r="HH7">
            <v>727</v>
          </cell>
          <cell r="HI7">
            <v>1042.1300000000001</v>
          </cell>
          <cell r="HJ7">
            <v>1097</v>
          </cell>
          <cell r="HK7">
            <v>1059</v>
          </cell>
          <cell r="HL7">
            <v>964</v>
          </cell>
          <cell r="HM7">
            <v>1130</v>
          </cell>
          <cell r="HN7">
            <v>393</v>
          </cell>
          <cell r="HO7">
            <v>310</v>
          </cell>
          <cell r="HP7">
            <v>438</v>
          </cell>
          <cell r="HQ7">
            <v>326</v>
          </cell>
          <cell r="HR7">
            <v>384</v>
          </cell>
          <cell r="HS7">
            <v>397</v>
          </cell>
          <cell r="HT7">
            <v>424</v>
          </cell>
          <cell r="HU7">
            <v>457</v>
          </cell>
          <cell r="HV7">
            <v>402</v>
          </cell>
          <cell r="HW7">
            <v>98</v>
          </cell>
          <cell r="HX7">
            <v>343</v>
          </cell>
          <cell r="HY7">
            <v>538</v>
          </cell>
          <cell r="HZ7">
            <v>360</v>
          </cell>
          <cell r="IA7">
            <v>458</v>
          </cell>
          <cell r="IB7">
            <v>386</v>
          </cell>
          <cell r="IC7">
            <v>1306</v>
          </cell>
          <cell r="ID7">
            <v>1606</v>
          </cell>
          <cell r="IE7">
            <v>1577</v>
          </cell>
          <cell r="IF7">
            <v>1748</v>
          </cell>
          <cell r="IG7">
            <v>1854</v>
          </cell>
          <cell r="IH7">
            <v>1591</v>
          </cell>
          <cell r="II7">
            <v>1412</v>
          </cell>
          <cell r="IJ7">
            <v>1209</v>
          </cell>
          <cell r="IK7">
            <v>1502</v>
          </cell>
        </row>
        <row r="8"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B8">
            <v>84</v>
          </cell>
          <cell r="HC8">
            <v>48.396999999999998</v>
          </cell>
          <cell r="HD8">
            <v>134</v>
          </cell>
          <cell r="HE8">
            <v>122</v>
          </cell>
          <cell r="HF8">
            <v>112</v>
          </cell>
          <cell r="HG8">
            <v>102</v>
          </cell>
          <cell r="HH8">
            <v>45</v>
          </cell>
          <cell r="HI8">
            <v>35</v>
          </cell>
          <cell r="HJ8">
            <v>20</v>
          </cell>
          <cell r="HK8">
            <v>48</v>
          </cell>
          <cell r="HL8">
            <v>33</v>
          </cell>
          <cell r="HM8">
            <v>15</v>
          </cell>
          <cell r="HN8">
            <v>206</v>
          </cell>
          <cell r="HO8">
            <v>245</v>
          </cell>
          <cell r="HP8">
            <v>278</v>
          </cell>
          <cell r="HQ8">
            <v>194</v>
          </cell>
          <cell r="HR8">
            <v>279</v>
          </cell>
          <cell r="HS8">
            <v>290</v>
          </cell>
          <cell r="HT8">
            <v>274</v>
          </cell>
          <cell r="HU8">
            <v>278</v>
          </cell>
          <cell r="HV8">
            <v>349</v>
          </cell>
          <cell r="HW8">
            <v>275</v>
          </cell>
          <cell r="HX8">
            <v>397</v>
          </cell>
          <cell r="HY8">
            <v>436</v>
          </cell>
          <cell r="HZ8">
            <v>406</v>
          </cell>
          <cell r="IA8">
            <v>476</v>
          </cell>
          <cell r="IB8">
            <v>408</v>
          </cell>
          <cell r="IC8">
            <v>342</v>
          </cell>
          <cell r="ID8">
            <v>435</v>
          </cell>
          <cell r="IE8">
            <v>264</v>
          </cell>
          <cell r="IF8">
            <v>392</v>
          </cell>
          <cell r="IG8">
            <v>418</v>
          </cell>
          <cell r="IH8">
            <v>382</v>
          </cell>
          <cell r="II8">
            <v>400</v>
          </cell>
          <cell r="IJ8">
            <v>69</v>
          </cell>
          <cell r="IK8">
            <v>392</v>
          </cell>
        </row>
        <row r="9"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155160</v>
          </cell>
          <cell r="HC9">
            <v>156190</v>
          </cell>
          <cell r="HD9">
            <v>199620</v>
          </cell>
          <cell r="HE9">
            <v>101320</v>
          </cell>
          <cell r="HF9">
            <v>114170</v>
          </cell>
          <cell r="HG9">
            <v>109000</v>
          </cell>
          <cell r="HH9">
            <v>155000</v>
          </cell>
          <cell r="HI9">
            <v>154370</v>
          </cell>
          <cell r="HJ9">
            <v>144260</v>
          </cell>
          <cell r="HK9">
            <v>153010</v>
          </cell>
          <cell r="HL9">
            <v>158000</v>
          </cell>
          <cell r="HM9">
            <v>189550</v>
          </cell>
          <cell r="HN9">
            <v>169370</v>
          </cell>
          <cell r="HO9">
            <v>144094</v>
          </cell>
          <cell r="HP9">
            <v>198091</v>
          </cell>
          <cell r="HQ9">
            <v>142255</v>
          </cell>
          <cell r="HR9">
            <v>127648</v>
          </cell>
          <cell r="HS9">
            <v>131840</v>
          </cell>
          <cell r="HT9">
            <v>120059</v>
          </cell>
          <cell r="HU9">
            <v>148354</v>
          </cell>
          <cell r="HV9">
            <v>144662</v>
          </cell>
          <cell r="HW9">
            <v>133488</v>
          </cell>
          <cell r="HX9">
            <v>139335</v>
          </cell>
          <cell r="HY9">
            <v>203489</v>
          </cell>
          <cell r="HZ9">
            <v>199176</v>
          </cell>
          <cell r="IA9">
            <v>144167</v>
          </cell>
          <cell r="IB9">
            <v>147415</v>
          </cell>
          <cell r="IC9">
            <v>116933</v>
          </cell>
          <cell r="ID9">
            <v>125643</v>
          </cell>
          <cell r="IE9">
            <v>158715</v>
          </cell>
          <cell r="IF9">
            <v>177646</v>
          </cell>
          <cell r="IG9">
            <v>180607</v>
          </cell>
          <cell r="IH9">
            <v>134343</v>
          </cell>
          <cell r="II9">
            <v>163146</v>
          </cell>
          <cell r="IJ9">
            <v>173673</v>
          </cell>
          <cell r="IK9">
            <v>209810</v>
          </cell>
        </row>
        <row r="10">
          <cell r="FR10">
            <v>7199</v>
          </cell>
          <cell r="FS10">
            <v>7483</v>
          </cell>
          <cell r="FT10">
            <v>14348</v>
          </cell>
          <cell r="FU10">
            <v>7024</v>
          </cell>
          <cell r="FV10">
            <v>12788</v>
          </cell>
          <cell r="FW10">
            <v>8203</v>
          </cell>
          <cell r="FX10">
            <v>3991</v>
          </cell>
          <cell r="FY10">
            <v>3151</v>
          </cell>
          <cell r="FZ10">
            <v>3602</v>
          </cell>
          <cell r="GA10">
            <v>3571</v>
          </cell>
          <cell r="GB10">
            <v>0</v>
          </cell>
          <cell r="GC10">
            <v>833</v>
          </cell>
          <cell r="GD10">
            <v>2397</v>
          </cell>
          <cell r="GE10">
            <v>112</v>
          </cell>
          <cell r="GF10">
            <v>3639</v>
          </cell>
          <cell r="GG10">
            <v>0</v>
          </cell>
          <cell r="GH10">
            <v>0</v>
          </cell>
          <cell r="GI10">
            <v>2643</v>
          </cell>
          <cell r="GJ10">
            <v>3120</v>
          </cell>
          <cell r="GK10">
            <v>25</v>
          </cell>
          <cell r="GL10">
            <v>0</v>
          </cell>
          <cell r="GM10">
            <v>735</v>
          </cell>
          <cell r="GN10">
            <v>150</v>
          </cell>
          <cell r="GO10">
            <v>4516</v>
          </cell>
          <cell r="GP10">
            <v>0</v>
          </cell>
          <cell r="GQ10">
            <v>0</v>
          </cell>
          <cell r="GR10">
            <v>0</v>
          </cell>
          <cell r="GS10">
            <v>2815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570</v>
          </cell>
          <cell r="HF10">
            <v>742</v>
          </cell>
          <cell r="HG10">
            <v>2320</v>
          </cell>
          <cell r="HH10">
            <v>1138</v>
          </cell>
          <cell r="HI10">
            <v>1267</v>
          </cell>
          <cell r="HJ10">
            <v>1346</v>
          </cell>
          <cell r="HK10">
            <v>1144</v>
          </cell>
          <cell r="HL10">
            <v>1274</v>
          </cell>
          <cell r="HM10">
            <v>2429</v>
          </cell>
          <cell r="HN10">
            <v>5923</v>
          </cell>
          <cell r="HO10">
            <v>3633</v>
          </cell>
          <cell r="HP10">
            <v>13666</v>
          </cell>
          <cell r="HQ10">
            <v>10991</v>
          </cell>
          <cell r="HR10">
            <v>14867</v>
          </cell>
          <cell r="HS10">
            <v>15888</v>
          </cell>
          <cell r="HT10">
            <v>13720</v>
          </cell>
          <cell r="HU10">
            <v>11483</v>
          </cell>
          <cell r="HV10">
            <v>11966</v>
          </cell>
          <cell r="HW10">
            <v>6430</v>
          </cell>
          <cell r="HX10">
            <v>10056</v>
          </cell>
          <cell r="HY10">
            <v>11837</v>
          </cell>
          <cell r="HZ10">
            <v>6717</v>
          </cell>
          <cell r="IA10">
            <v>4292</v>
          </cell>
          <cell r="IB10">
            <v>9988</v>
          </cell>
          <cell r="IC10">
            <v>6630</v>
          </cell>
          <cell r="ID10">
            <v>7758</v>
          </cell>
          <cell r="IE10">
            <v>2314</v>
          </cell>
          <cell r="IF10">
            <v>1881</v>
          </cell>
          <cell r="IG10">
            <v>2514</v>
          </cell>
          <cell r="IH10">
            <v>1840</v>
          </cell>
          <cell r="II10">
            <v>1467</v>
          </cell>
          <cell r="IJ10">
            <v>781</v>
          </cell>
          <cell r="IK10">
            <v>789</v>
          </cell>
        </row>
        <row r="11">
          <cell r="FR11">
            <v>2100</v>
          </cell>
          <cell r="FS11">
            <v>3037</v>
          </cell>
          <cell r="FT11">
            <v>6045</v>
          </cell>
          <cell r="FU11">
            <v>3150</v>
          </cell>
          <cell r="FV11">
            <v>5850</v>
          </cell>
          <cell r="FW11">
            <v>3340</v>
          </cell>
          <cell r="FX11">
            <v>2340</v>
          </cell>
          <cell r="FY11">
            <v>3240</v>
          </cell>
          <cell r="FZ11">
            <v>3670</v>
          </cell>
          <cell r="GA11">
            <v>3440</v>
          </cell>
          <cell r="GB11">
            <v>3600</v>
          </cell>
          <cell r="GC11">
            <v>4325</v>
          </cell>
          <cell r="GD11">
            <v>2290</v>
          </cell>
          <cell r="GE11">
            <v>2000</v>
          </cell>
          <cell r="GF11">
            <v>4795</v>
          </cell>
          <cell r="GG11">
            <v>0</v>
          </cell>
          <cell r="GH11">
            <v>0</v>
          </cell>
          <cell r="GI11">
            <v>2420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670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286</v>
          </cell>
          <cell r="GV11">
            <v>36</v>
          </cell>
          <cell r="GW11">
            <v>162</v>
          </cell>
          <cell r="GX11">
            <v>49</v>
          </cell>
          <cell r="GY11">
            <v>204</v>
          </cell>
          <cell r="GZ11">
            <v>36</v>
          </cell>
          <cell r="HA11">
            <v>72</v>
          </cell>
          <cell r="HB11">
            <v>0</v>
          </cell>
          <cell r="HC11">
            <v>125</v>
          </cell>
          <cell r="HD11">
            <v>337</v>
          </cell>
          <cell r="HE11">
            <v>0</v>
          </cell>
          <cell r="HF11">
            <v>275</v>
          </cell>
          <cell r="HG11">
            <v>98</v>
          </cell>
          <cell r="HH11">
            <v>12</v>
          </cell>
          <cell r="HI11">
            <v>100</v>
          </cell>
          <cell r="HJ11">
            <v>0</v>
          </cell>
          <cell r="HK11">
            <v>0</v>
          </cell>
          <cell r="HL11">
            <v>0</v>
          </cell>
          <cell r="HM11">
            <v>50</v>
          </cell>
          <cell r="HN11">
            <v>275</v>
          </cell>
          <cell r="HO11">
            <v>200</v>
          </cell>
          <cell r="HP11">
            <v>475</v>
          </cell>
          <cell r="HQ11">
            <v>250</v>
          </cell>
          <cell r="HR11">
            <v>167</v>
          </cell>
          <cell r="HS11">
            <v>42</v>
          </cell>
          <cell r="HT11">
            <v>1229</v>
          </cell>
          <cell r="HU11">
            <v>62</v>
          </cell>
          <cell r="HV11">
            <v>50</v>
          </cell>
          <cell r="HW11">
            <v>2112</v>
          </cell>
          <cell r="HX11">
            <v>189</v>
          </cell>
          <cell r="HY11">
            <v>1111</v>
          </cell>
          <cell r="HZ11">
            <v>495</v>
          </cell>
          <cell r="IA11">
            <v>117</v>
          </cell>
          <cell r="IB11">
            <v>75</v>
          </cell>
          <cell r="IC11">
            <v>147</v>
          </cell>
          <cell r="ID11">
            <v>400</v>
          </cell>
          <cell r="IE11">
            <v>1721</v>
          </cell>
          <cell r="IF11">
            <v>0</v>
          </cell>
          <cell r="IG11">
            <v>100</v>
          </cell>
          <cell r="IH11">
            <v>2250</v>
          </cell>
          <cell r="II11">
            <v>50</v>
          </cell>
          <cell r="IJ11">
            <v>0</v>
          </cell>
          <cell r="IK11">
            <v>0</v>
          </cell>
        </row>
        <row r="12">
          <cell r="FR12">
            <v>0</v>
          </cell>
          <cell r="FS12">
            <v>0</v>
          </cell>
          <cell r="FT12">
            <v>0</v>
          </cell>
          <cell r="FU12">
            <v>84</v>
          </cell>
          <cell r="FV12">
            <v>0</v>
          </cell>
          <cell r="FW12">
            <v>156</v>
          </cell>
          <cell r="FX12">
            <v>0</v>
          </cell>
          <cell r="FY12">
            <v>0</v>
          </cell>
          <cell r="FZ12">
            <v>0</v>
          </cell>
          <cell r="GA12">
            <v>125</v>
          </cell>
          <cell r="GB12">
            <v>375</v>
          </cell>
          <cell r="GC12">
            <v>500</v>
          </cell>
          <cell r="GD12">
            <v>825</v>
          </cell>
          <cell r="GE12">
            <v>850</v>
          </cell>
          <cell r="GF12">
            <v>1312</v>
          </cell>
          <cell r="GG12">
            <v>1100</v>
          </cell>
          <cell r="GH12">
            <v>508</v>
          </cell>
          <cell r="GI12">
            <v>125</v>
          </cell>
          <cell r="GJ12">
            <v>173</v>
          </cell>
          <cell r="GK12">
            <v>162</v>
          </cell>
          <cell r="GL12">
            <v>0</v>
          </cell>
          <cell r="GM12">
            <v>0</v>
          </cell>
          <cell r="GN12">
            <v>275</v>
          </cell>
          <cell r="GO12">
            <v>200</v>
          </cell>
          <cell r="GP12">
            <v>0</v>
          </cell>
          <cell r="GQ12">
            <v>0</v>
          </cell>
          <cell r="GR12">
            <v>100</v>
          </cell>
          <cell r="GS12">
            <v>287</v>
          </cell>
          <cell r="GT12">
            <v>399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63</v>
          </cell>
          <cell r="HC12">
            <v>340</v>
          </cell>
          <cell r="HD12">
            <v>0</v>
          </cell>
          <cell r="HE12">
            <v>0</v>
          </cell>
          <cell r="HF12">
            <v>385</v>
          </cell>
          <cell r="HG12">
            <v>367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L12">
            <v>0</v>
          </cell>
          <cell r="HM12">
            <v>0</v>
          </cell>
          <cell r="HN12">
            <v>1371</v>
          </cell>
          <cell r="HO12">
            <v>1232</v>
          </cell>
          <cell r="HP12">
            <v>2584</v>
          </cell>
          <cell r="HQ12">
            <v>2079</v>
          </cell>
          <cell r="HR12">
            <v>3676</v>
          </cell>
          <cell r="HS12">
            <v>2399</v>
          </cell>
          <cell r="HT12">
            <v>2666</v>
          </cell>
          <cell r="HU12">
            <v>2907</v>
          </cell>
          <cell r="HV12">
            <v>2600</v>
          </cell>
          <cell r="HW12">
            <v>1594</v>
          </cell>
          <cell r="HX12">
            <v>3635</v>
          </cell>
          <cell r="HY12">
            <v>2180</v>
          </cell>
          <cell r="HZ12">
            <v>4283</v>
          </cell>
          <cell r="IA12">
            <v>3125</v>
          </cell>
          <cell r="IB12">
            <v>1690</v>
          </cell>
          <cell r="IC12">
            <v>3563</v>
          </cell>
          <cell r="ID12">
            <v>2787</v>
          </cell>
          <cell r="IE12">
            <v>9828</v>
          </cell>
          <cell r="IF12">
            <v>9735</v>
          </cell>
          <cell r="IG12">
            <v>38720</v>
          </cell>
          <cell r="IH12">
            <v>7610</v>
          </cell>
          <cell r="II12">
            <v>7147</v>
          </cell>
          <cell r="IJ12">
            <v>7286</v>
          </cell>
          <cell r="IK12">
            <v>8058</v>
          </cell>
        </row>
        <row r="13">
          <cell r="FR13">
            <v>0</v>
          </cell>
          <cell r="FS13">
            <v>0</v>
          </cell>
          <cell r="FT13">
            <v>103</v>
          </cell>
          <cell r="FU13">
            <v>574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85</v>
          </cell>
          <cell r="GA13">
            <v>38</v>
          </cell>
          <cell r="GB13">
            <v>0</v>
          </cell>
          <cell r="GC13">
            <v>81</v>
          </cell>
          <cell r="GD13">
            <v>510</v>
          </cell>
          <cell r="GE13">
            <v>633</v>
          </cell>
          <cell r="GF13">
            <v>672</v>
          </cell>
          <cell r="GG13">
            <v>3608</v>
          </cell>
          <cell r="GH13">
            <v>3915</v>
          </cell>
          <cell r="GI13">
            <v>953</v>
          </cell>
          <cell r="GJ13">
            <v>4071</v>
          </cell>
          <cell r="GK13">
            <v>3864</v>
          </cell>
          <cell r="GL13">
            <v>3706</v>
          </cell>
          <cell r="GM13">
            <v>2823</v>
          </cell>
          <cell r="GN13">
            <v>6146</v>
          </cell>
          <cell r="GO13">
            <v>3109</v>
          </cell>
          <cell r="GP13">
            <v>1082</v>
          </cell>
          <cell r="GQ13">
            <v>1815</v>
          </cell>
          <cell r="GR13">
            <v>3124</v>
          </cell>
          <cell r="GS13">
            <v>2591</v>
          </cell>
          <cell r="GT13">
            <v>2461.9999999999995</v>
          </cell>
          <cell r="GU13">
            <v>4696</v>
          </cell>
          <cell r="GV13">
            <v>5764</v>
          </cell>
          <cell r="GW13">
            <v>4420</v>
          </cell>
          <cell r="GX13">
            <v>4369</v>
          </cell>
          <cell r="GY13">
            <v>4737</v>
          </cell>
          <cell r="GZ13">
            <v>5552</v>
          </cell>
          <cell r="HA13">
            <v>7938</v>
          </cell>
          <cell r="HB13">
            <v>5609</v>
          </cell>
          <cell r="HC13">
            <v>5577</v>
          </cell>
          <cell r="HD13">
            <v>4429</v>
          </cell>
          <cell r="HE13">
            <v>8058</v>
          </cell>
          <cell r="HF13">
            <v>10022</v>
          </cell>
          <cell r="HG13">
            <v>14080</v>
          </cell>
          <cell r="HH13">
            <v>11699</v>
          </cell>
          <cell r="HI13">
            <v>16267</v>
          </cell>
          <cell r="HJ13">
            <v>10911</v>
          </cell>
          <cell r="HK13">
            <v>15714</v>
          </cell>
          <cell r="HL13">
            <v>12137</v>
          </cell>
          <cell r="HM13">
            <v>13220</v>
          </cell>
          <cell r="HN13">
            <v>5514</v>
          </cell>
          <cell r="HO13">
            <v>108</v>
          </cell>
          <cell r="HP13">
            <v>158</v>
          </cell>
          <cell r="HQ13">
            <v>127</v>
          </cell>
          <cell r="HR13">
            <v>252</v>
          </cell>
          <cell r="HS13">
            <v>188</v>
          </cell>
          <cell r="HT13">
            <v>91</v>
          </cell>
          <cell r="HU13">
            <v>66</v>
          </cell>
          <cell r="HV13">
            <v>354</v>
          </cell>
          <cell r="HW13">
            <v>285</v>
          </cell>
          <cell r="HX13">
            <v>337</v>
          </cell>
          <cell r="HY13">
            <v>162</v>
          </cell>
          <cell r="HZ13">
            <v>222</v>
          </cell>
          <cell r="IA13">
            <v>211</v>
          </cell>
          <cell r="IB13">
            <v>259</v>
          </cell>
          <cell r="IC13">
            <v>320</v>
          </cell>
          <cell r="ID13">
            <v>473</v>
          </cell>
          <cell r="IE13">
            <v>341</v>
          </cell>
          <cell r="IF13">
            <v>297</v>
          </cell>
          <cell r="IG13">
            <v>160</v>
          </cell>
          <cell r="IH13">
            <v>208</v>
          </cell>
          <cell r="II13">
            <v>58</v>
          </cell>
          <cell r="IJ13">
            <v>366</v>
          </cell>
          <cell r="IK13">
            <v>96</v>
          </cell>
        </row>
        <row r="14">
          <cell r="FR14">
            <v>23065</v>
          </cell>
          <cell r="FS14">
            <v>29476</v>
          </cell>
          <cell r="FT14">
            <v>33484</v>
          </cell>
          <cell r="FU14">
            <v>30018</v>
          </cell>
          <cell r="FV14">
            <v>29962</v>
          </cell>
          <cell r="FW14">
            <v>25893</v>
          </cell>
          <cell r="FX14">
            <v>24457</v>
          </cell>
          <cell r="FY14">
            <v>33146</v>
          </cell>
          <cell r="FZ14">
            <v>32396</v>
          </cell>
          <cell r="GA14">
            <v>37281</v>
          </cell>
          <cell r="GB14">
            <v>30741</v>
          </cell>
          <cell r="GC14">
            <v>44973</v>
          </cell>
          <cell r="GD14">
            <v>40813</v>
          </cell>
          <cell r="GE14">
            <v>38498</v>
          </cell>
          <cell r="GF14">
            <v>75603</v>
          </cell>
          <cell r="GG14">
            <v>47632</v>
          </cell>
          <cell r="GH14">
            <v>40233</v>
          </cell>
          <cell r="GI14">
            <v>37384</v>
          </cell>
          <cell r="GJ14">
            <v>29683</v>
          </cell>
          <cell r="GK14">
            <v>27673</v>
          </cell>
          <cell r="GL14">
            <v>32426</v>
          </cell>
          <cell r="GM14">
            <v>40627</v>
          </cell>
          <cell r="GN14">
            <v>48556</v>
          </cell>
          <cell r="GO14">
            <v>62147</v>
          </cell>
          <cell r="GP14">
            <v>53218</v>
          </cell>
          <cell r="GQ14">
            <v>48281</v>
          </cell>
          <cell r="GR14">
            <v>57669</v>
          </cell>
          <cell r="GS14">
            <v>41779</v>
          </cell>
          <cell r="GT14">
            <v>30599</v>
          </cell>
          <cell r="GU14">
            <v>29454</v>
          </cell>
          <cell r="GV14">
            <v>23872</v>
          </cell>
          <cell r="GW14">
            <v>23626</v>
          </cell>
          <cell r="GX14">
            <v>44418</v>
          </cell>
          <cell r="GY14">
            <v>61503</v>
          </cell>
          <cell r="GZ14">
            <v>46192</v>
          </cell>
          <cell r="HA14">
            <v>65218</v>
          </cell>
          <cell r="HB14">
            <v>47189</v>
          </cell>
          <cell r="HC14">
            <v>52916</v>
          </cell>
          <cell r="HD14">
            <v>57515</v>
          </cell>
          <cell r="HE14">
            <v>37708</v>
          </cell>
          <cell r="HF14">
            <v>37156</v>
          </cell>
          <cell r="HG14">
            <v>32461</v>
          </cell>
          <cell r="HH14">
            <v>25751</v>
          </cell>
          <cell r="HI14">
            <v>42080</v>
          </cell>
          <cell r="HJ14">
            <v>51856</v>
          </cell>
          <cell r="HK14">
            <v>54054</v>
          </cell>
          <cell r="HL14">
            <v>58383</v>
          </cell>
          <cell r="HM14">
            <v>76372</v>
          </cell>
          <cell r="HN14">
            <v>57742</v>
          </cell>
          <cell r="HO14">
            <v>41845</v>
          </cell>
          <cell r="HP14">
            <v>55711</v>
          </cell>
          <cell r="HQ14">
            <v>41845</v>
          </cell>
          <cell r="HR14">
            <v>43631</v>
          </cell>
          <cell r="HS14">
            <v>33506</v>
          </cell>
          <cell r="HT14">
            <v>24476</v>
          </cell>
          <cell r="HU14">
            <v>49871</v>
          </cell>
          <cell r="HV14">
            <v>47428</v>
          </cell>
          <cell r="HW14">
            <v>38559</v>
          </cell>
          <cell r="HX14">
            <v>65479</v>
          </cell>
          <cell r="HY14">
            <v>77206</v>
          </cell>
          <cell r="HZ14">
            <v>46822</v>
          </cell>
          <cell r="IA14">
            <v>48006</v>
          </cell>
          <cell r="IB14">
            <v>62210</v>
          </cell>
          <cell r="IC14">
            <v>43809</v>
          </cell>
          <cell r="ID14">
            <v>33345</v>
          </cell>
          <cell r="IE14">
            <v>30302</v>
          </cell>
          <cell r="IF14">
            <v>26474</v>
          </cell>
          <cell r="IG14">
            <v>37490</v>
          </cell>
          <cell r="IH14">
            <v>51389</v>
          </cell>
          <cell r="II14">
            <v>55051</v>
          </cell>
          <cell r="IJ14">
            <v>66627</v>
          </cell>
          <cell r="IK14">
            <v>60214</v>
          </cell>
        </row>
        <row r="15"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408</v>
          </cell>
          <cell r="HC15">
            <v>442</v>
          </cell>
          <cell r="HD15">
            <v>0</v>
          </cell>
          <cell r="HE15">
            <v>675</v>
          </cell>
          <cell r="HF15">
            <v>705</v>
          </cell>
          <cell r="HG15">
            <v>255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0</v>
          </cell>
          <cell r="HQ15">
            <v>0</v>
          </cell>
          <cell r="HR15">
            <v>0</v>
          </cell>
          <cell r="HS15">
            <v>0</v>
          </cell>
          <cell r="HT15">
            <v>0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0</v>
          </cell>
          <cell r="II15">
            <v>0</v>
          </cell>
          <cell r="IJ15">
            <v>0</v>
          </cell>
          <cell r="IK15">
            <v>0</v>
          </cell>
        </row>
        <row r="16">
          <cell r="FR16">
            <v>8933</v>
          </cell>
          <cell r="FS16">
            <v>3300</v>
          </cell>
          <cell r="FT16">
            <v>4070</v>
          </cell>
          <cell r="FU16">
            <v>4919</v>
          </cell>
          <cell r="FV16">
            <v>9278</v>
          </cell>
          <cell r="FW16">
            <v>10840</v>
          </cell>
          <cell r="FX16">
            <v>8376</v>
          </cell>
          <cell r="FY16">
            <v>7832</v>
          </cell>
          <cell r="FZ16">
            <v>7023</v>
          </cell>
          <cell r="GA16">
            <v>10432</v>
          </cell>
          <cell r="GB16">
            <v>12089</v>
          </cell>
          <cell r="GC16">
            <v>11439</v>
          </cell>
          <cell r="GD16">
            <v>13088</v>
          </cell>
          <cell r="GE16">
            <v>7092</v>
          </cell>
          <cell r="GF16">
            <v>10833</v>
          </cell>
          <cell r="GG16">
            <v>9213</v>
          </cell>
          <cell r="GH16">
            <v>10709</v>
          </cell>
          <cell r="GI16">
            <v>9262</v>
          </cell>
          <cell r="GJ16">
            <v>10462</v>
          </cell>
          <cell r="GK16">
            <v>10562</v>
          </cell>
          <cell r="GL16">
            <v>11073</v>
          </cell>
          <cell r="GM16">
            <v>11046</v>
          </cell>
          <cell r="GN16">
            <v>9677</v>
          </cell>
          <cell r="GO16">
            <v>14859</v>
          </cell>
          <cell r="GP16">
            <v>11478</v>
          </cell>
          <cell r="GQ16">
            <v>6422</v>
          </cell>
          <cell r="GR16">
            <v>11092</v>
          </cell>
          <cell r="GS16">
            <v>4188</v>
          </cell>
          <cell r="GT16">
            <v>6342</v>
          </cell>
          <cell r="GU16">
            <v>8852</v>
          </cell>
          <cell r="GV16">
            <v>11963</v>
          </cell>
          <cell r="GW16">
            <v>12785</v>
          </cell>
          <cell r="GX16">
            <v>14132</v>
          </cell>
          <cell r="GY16">
            <v>9781</v>
          </cell>
          <cell r="GZ16">
            <v>13685</v>
          </cell>
          <cell r="HA16">
            <v>15242</v>
          </cell>
          <cell r="HB16">
            <v>15591</v>
          </cell>
          <cell r="HC16">
            <v>10863</v>
          </cell>
          <cell r="HD16">
            <v>7676</v>
          </cell>
          <cell r="HE16">
            <v>5161</v>
          </cell>
          <cell r="HF16">
            <v>11178</v>
          </cell>
          <cell r="HG16">
            <v>12576</v>
          </cell>
          <cell r="HH16">
            <v>15375</v>
          </cell>
          <cell r="HI16">
            <v>17647</v>
          </cell>
          <cell r="HJ16">
            <v>13547</v>
          </cell>
          <cell r="HK16">
            <v>12102</v>
          </cell>
          <cell r="HL16">
            <v>15708</v>
          </cell>
          <cell r="HM16">
            <v>19880</v>
          </cell>
          <cell r="HN16">
            <v>18936</v>
          </cell>
          <cell r="HO16">
            <v>8654</v>
          </cell>
          <cell r="HP16">
            <v>8108</v>
          </cell>
          <cell r="HQ16">
            <v>5477</v>
          </cell>
          <cell r="HR16">
            <v>10467</v>
          </cell>
          <cell r="HS16">
            <v>9981</v>
          </cell>
          <cell r="HT16">
            <v>12645</v>
          </cell>
          <cell r="HU16">
            <v>17791</v>
          </cell>
          <cell r="HV16">
            <v>16107</v>
          </cell>
          <cell r="HW16">
            <v>17581</v>
          </cell>
          <cell r="HX16">
            <v>19319</v>
          </cell>
          <cell r="HY16">
            <v>19734</v>
          </cell>
          <cell r="HZ16">
            <v>13713</v>
          </cell>
          <cell r="IA16">
            <v>10358</v>
          </cell>
          <cell r="IB16">
            <v>9906</v>
          </cell>
          <cell r="IC16">
            <v>9726</v>
          </cell>
          <cell r="ID16">
            <v>9610</v>
          </cell>
          <cell r="IE16">
            <v>10511</v>
          </cell>
          <cell r="IF16">
            <v>14214</v>
          </cell>
          <cell r="IG16">
            <v>16844</v>
          </cell>
          <cell r="IH16">
            <v>13908</v>
          </cell>
          <cell r="II16">
            <v>16065</v>
          </cell>
          <cell r="IJ16">
            <v>19174</v>
          </cell>
          <cell r="IK16">
            <v>20380</v>
          </cell>
        </row>
        <row r="17"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7400</v>
          </cell>
          <cell r="HC17">
            <v>1800</v>
          </cell>
          <cell r="HD17">
            <v>5400</v>
          </cell>
          <cell r="HE17">
            <v>21524</v>
          </cell>
          <cell r="HF17">
            <v>22450</v>
          </cell>
          <cell r="HG17">
            <v>19005</v>
          </cell>
          <cell r="HH17">
            <v>5400</v>
          </cell>
          <cell r="HI17">
            <v>14550</v>
          </cell>
          <cell r="HJ17">
            <v>14270</v>
          </cell>
          <cell r="HK17">
            <v>5000</v>
          </cell>
          <cell r="HL17">
            <v>3802</v>
          </cell>
          <cell r="HM17">
            <v>9400</v>
          </cell>
          <cell r="HN17">
            <v>25217</v>
          </cell>
          <cell r="HO17">
            <v>33700</v>
          </cell>
          <cell r="HP17">
            <v>35052</v>
          </cell>
          <cell r="HQ17">
            <v>32963</v>
          </cell>
          <cell r="HR17">
            <v>27868</v>
          </cell>
          <cell r="HS17">
            <v>41781</v>
          </cell>
          <cell r="HT17">
            <v>35901</v>
          </cell>
          <cell r="HU17">
            <v>39057</v>
          </cell>
          <cell r="HV17">
            <v>24961</v>
          </cell>
          <cell r="HW17">
            <v>12500</v>
          </cell>
          <cell r="HX17">
            <v>6000</v>
          </cell>
          <cell r="HY17">
            <v>20202</v>
          </cell>
          <cell r="HZ17">
            <v>30217</v>
          </cell>
          <cell r="IA17">
            <v>20000</v>
          </cell>
          <cell r="IB17">
            <v>22801</v>
          </cell>
          <cell r="IC17">
            <v>36438</v>
          </cell>
          <cell r="ID17">
            <v>42996</v>
          </cell>
          <cell r="IE17">
            <v>23220</v>
          </cell>
          <cell r="IF17">
            <v>19001</v>
          </cell>
          <cell r="IG17">
            <v>34079</v>
          </cell>
          <cell r="IH17">
            <v>9029</v>
          </cell>
          <cell r="II17">
            <v>3003</v>
          </cell>
          <cell r="IJ17">
            <v>9029</v>
          </cell>
          <cell r="IK17">
            <v>32910</v>
          </cell>
        </row>
        <row r="18">
          <cell r="FR18">
            <v>82</v>
          </cell>
          <cell r="FS18">
            <v>56</v>
          </cell>
          <cell r="FT18">
            <v>72</v>
          </cell>
          <cell r="FU18">
            <v>13</v>
          </cell>
          <cell r="FV18">
            <v>13</v>
          </cell>
          <cell r="FW18">
            <v>15</v>
          </cell>
          <cell r="FX18">
            <v>17</v>
          </cell>
          <cell r="FY18">
            <v>16</v>
          </cell>
          <cell r="FZ18">
            <v>11</v>
          </cell>
          <cell r="GA18">
            <v>47</v>
          </cell>
          <cell r="GB18">
            <v>58</v>
          </cell>
          <cell r="GC18">
            <v>99</v>
          </cell>
          <cell r="GD18">
            <v>8</v>
          </cell>
          <cell r="GE18">
            <v>68</v>
          </cell>
          <cell r="GF18">
            <v>8</v>
          </cell>
          <cell r="GG18">
            <v>33</v>
          </cell>
          <cell r="GH18">
            <v>7</v>
          </cell>
          <cell r="GI18">
            <v>4</v>
          </cell>
          <cell r="GJ18">
            <v>8</v>
          </cell>
          <cell r="GK18">
            <v>5</v>
          </cell>
          <cell r="GL18">
            <v>4</v>
          </cell>
          <cell r="GM18">
            <v>26</v>
          </cell>
          <cell r="GN18">
            <v>4</v>
          </cell>
          <cell r="GO18">
            <v>15</v>
          </cell>
          <cell r="GP18">
            <v>12</v>
          </cell>
          <cell r="GQ18">
            <v>13</v>
          </cell>
          <cell r="GR18">
            <v>22</v>
          </cell>
          <cell r="GS18">
            <v>7</v>
          </cell>
          <cell r="GT18">
            <v>6</v>
          </cell>
          <cell r="GU18">
            <v>8</v>
          </cell>
          <cell r="GV18">
            <v>4</v>
          </cell>
          <cell r="GW18">
            <v>5</v>
          </cell>
          <cell r="GX18">
            <v>46</v>
          </cell>
          <cell r="GY18">
            <v>33</v>
          </cell>
          <cell r="GZ18">
            <v>29</v>
          </cell>
          <cell r="HA18">
            <v>29</v>
          </cell>
          <cell r="HB18">
            <v>8</v>
          </cell>
          <cell r="HC18">
            <v>13</v>
          </cell>
          <cell r="HD18">
            <v>39</v>
          </cell>
          <cell r="HE18">
            <v>9</v>
          </cell>
          <cell r="HF18">
            <v>35</v>
          </cell>
          <cell r="HG18">
            <v>9</v>
          </cell>
          <cell r="HH18">
            <v>3</v>
          </cell>
          <cell r="HI18">
            <v>37</v>
          </cell>
          <cell r="HJ18">
            <v>50</v>
          </cell>
          <cell r="HK18">
            <v>49</v>
          </cell>
          <cell r="HL18">
            <v>42</v>
          </cell>
          <cell r="HM18">
            <v>46</v>
          </cell>
          <cell r="HN18">
            <v>1473</v>
          </cell>
          <cell r="HO18">
            <v>64</v>
          </cell>
          <cell r="HP18">
            <v>50</v>
          </cell>
          <cell r="HQ18">
            <v>32</v>
          </cell>
          <cell r="HR18">
            <v>34</v>
          </cell>
          <cell r="HS18">
            <v>11</v>
          </cell>
          <cell r="HT18">
            <v>1</v>
          </cell>
          <cell r="HU18">
            <v>25</v>
          </cell>
          <cell r="HV18">
            <v>70</v>
          </cell>
          <cell r="HW18">
            <v>51</v>
          </cell>
          <cell r="HX18">
            <v>31</v>
          </cell>
          <cell r="HY18">
            <v>31</v>
          </cell>
          <cell r="HZ18">
            <v>30</v>
          </cell>
          <cell r="IA18">
            <v>48</v>
          </cell>
          <cell r="IB18">
            <v>38</v>
          </cell>
          <cell r="IC18">
            <v>29</v>
          </cell>
          <cell r="ID18">
            <v>30</v>
          </cell>
          <cell r="IE18">
            <v>15</v>
          </cell>
          <cell r="IF18">
            <v>17</v>
          </cell>
          <cell r="IG18">
            <v>27</v>
          </cell>
          <cell r="IH18">
            <v>11</v>
          </cell>
          <cell r="II18">
            <v>32</v>
          </cell>
          <cell r="IJ18">
            <v>30</v>
          </cell>
          <cell r="IK18">
            <v>27</v>
          </cell>
        </row>
        <row r="19">
          <cell r="FR19">
            <v>32986</v>
          </cell>
          <cell r="FS19">
            <v>19096</v>
          </cell>
          <cell r="FT19">
            <v>112182</v>
          </cell>
          <cell r="FU19">
            <v>13622</v>
          </cell>
          <cell r="FV19">
            <v>1340</v>
          </cell>
          <cell r="FW19">
            <v>22297</v>
          </cell>
          <cell r="FX19">
            <v>18119</v>
          </cell>
          <cell r="FY19">
            <v>25576</v>
          </cell>
          <cell r="FZ19">
            <v>6744</v>
          </cell>
          <cell r="GA19">
            <v>5726</v>
          </cell>
          <cell r="GB19">
            <v>6151</v>
          </cell>
          <cell r="GC19">
            <v>6579</v>
          </cell>
          <cell r="GD19">
            <v>13896</v>
          </cell>
          <cell r="GE19">
            <v>25982</v>
          </cell>
          <cell r="GF19">
            <v>21099</v>
          </cell>
          <cell r="GG19">
            <v>9370</v>
          </cell>
          <cell r="GH19">
            <v>1989</v>
          </cell>
          <cell r="GI19">
            <v>11037</v>
          </cell>
          <cell r="GJ19">
            <v>9976</v>
          </cell>
          <cell r="GK19">
            <v>8433</v>
          </cell>
          <cell r="GL19">
            <v>4479</v>
          </cell>
          <cell r="GM19">
            <v>3026</v>
          </cell>
          <cell r="GN19">
            <v>5261</v>
          </cell>
          <cell r="GO19">
            <v>5177</v>
          </cell>
          <cell r="GP19">
            <v>26322</v>
          </cell>
          <cell r="GQ19">
            <v>17937</v>
          </cell>
          <cell r="GR19">
            <v>10224.999999999998</v>
          </cell>
          <cell r="GS19">
            <v>809</v>
          </cell>
          <cell r="GT19">
            <v>6000</v>
          </cell>
          <cell r="GU19">
            <v>1001</v>
          </cell>
          <cell r="GV19">
            <v>8661</v>
          </cell>
          <cell r="GW19">
            <v>11775</v>
          </cell>
          <cell r="GX19">
            <v>1117</v>
          </cell>
          <cell r="GY19">
            <v>1681</v>
          </cell>
          <cell r="GZ19">
            <v>1391</v>
          </cell>
          <cell r="HA19">
            <v>1271</v>
          </cell>
          <cell r="HB19">
            <v>15801</v>
          </cell>
          <cell r="HC19">
            <v>51213</v>
          </cell>
          <cell r="HD19">
            <v>46049</v>
          </cell>
          <cell r="HE19">
            <v>12442</v>
          </cell>
          <cell r="HF19">
            <v>4454</v>
          </cell>
          <cell r="HG19">
            <v>28666</v>
          </cell>
          <cell r="HH19">
            <v>13174</v>
          </cell>
          <cell r="HI19">
            <v>12860</v>
          </cell>
          <cell r="HJ19">
            <v>8432</v>
          </cell>
          <cell r="HK19">
            <v>5428</v>
          </cell>
          <cell r="HL19">
            <v>9150</v>
          </cell>
          <cell r="HM19">
            <v>10972</v>
          </cell>
          <cell r="HN19">
            <v>25058</v>
          </cell>
          <cell r="HO19">
            <v>27619</v>
          </cell>
          <cell r="HP19">
            <v>25980</v>
          </cell>
          <cell r="HQ19">
            <v>5794</v>
          </cell>
          <cell r="HR19">
            <v>23330</v>
          </cell>
          <cell r="HS19">
            <v>22504</v>
          </cell>
          <cell r="HT19">
            <v>51246</v>
          </cell>
          <cell r="HU19">
            <v>88492</v>
          </cell>
          <cell r="HV19">
            <v>11385</v>
          </cell>
          <cell r="HW19">
            <v>7916</v>
          </cell>
          <cell r="HX19">
            <v>8437</v>
          </cell>
          <cell r="HY19">
            <v>14762</v>
          </cell>
          <cell r="HZ19">
            <v>15071</v>
          </cell>
          <cell r="IA19">
            <v>21206</v>
          </cell>
          <cell r="IB19">
            <v>11792</v>
          </cell>
          <cell r="IC19">
            <v>15631</v>
          </cell>
          <cell r="ID19">
            <v>15214</v>
          </cell>
          <cell r="IE19">
            <v>10607</v>
          </cell>
          <cell r="IF19">
            <v>17445</v>
          </cell>
          <cell r="IG19">
            <v>16038</v>
          </cell>
          <cell r="IH19">
            <v>17432</v>
          </cell>
          <cell r="II19">
            <v>26514</v>
          </cell>
          <cell r="IJ19">
            <v>20073</v>
          </cell>
          <cell r="IK19">
            <v>21588</v>
          </cell>
        </row>
        <row r="20">
          <cell r="FR20">
            <v>263</v>
          </cell>
          <cell r="FS20">
            <v>127</v>
          </cell>
          <cell r="FT20">
            <v>232</v>
          </cell>
          <cell r="FU20">
            <v>359</v>
          </cell>
          <cell r="FV20">
            <v>161</v>
          </cell>
          <cell r="FW20">
            <v>102</v>
          </cell>
          <cell r="FX20">
            <v>225</v>
          </cell>
          <cell r="FY20">
            <v>223</v>
          </cell>
          <cell r="FZ20">
            <v>169</v>
          </cell>
          <cell r="GA20">
            <v>423</v>
          </cell>
          <cell r="GB20">
            <v>343</v>
          </cell>
          <cell r="GC20">
            <v>85</v>
          </cell>
          <cell r="GD20">
            <v>249</v>
          </cell>
          <cell r="GE20">
            <v>70</v>
          </cell>
          <cell r="GF20">
            <v>153</v>
          </cell>
          <cell r="GG20">
            <v>280</v>
          </cell>
          <cell r="GH20">
            <v>299</v>
          </cell>
          <cell r="GI20">
            <v>216</v>
          </cell>
          <cell r="GJ20">
            <v>156</v>
          </cell>
          <cell r="GK20">
            <v>165</v>
          </cell>
          <cell r="GL20">
            <v>263</v>
          </cell>
          <cell r="GM20">
            <v>208</v>
          </cell>
          <cell r="GN20">
            <v>209</v>
          </cell>
          <cell r="GO20">
            <v>327</v>
          </cell>
          <cell r="GP20">
            <v>111</v>
          </cell>
          <cell r="GQ20">
            <v>132</v>
          </cell>
          <cell r="GR20">
            <v>251</v>
          </cell>
          <cell r="GS20">
            <v>282</v>
          </cell>
          <cell r="GT20">
            <v>294</v>
          </cell>
          <cell r="GU20">
            <v>457</v>
          </cell>
          <cell r="GV20">
            <v>286</v>
          </cell>
          <cell r="GW20">
            <v>321</v>
          </cell>
          <cell r="GX20">
            <v>348</v>
          </cell>
          <cell r="GY20">
            <v>264</v>
          </cell>
          <cell r="GZ20">
            <v>270</v>
          </cell>
          <cell r="HA20">
            <v>332</v>
          </cell>
          <cell r="HB20">
            <v>342</v>
          </cell>
          <cell r="HC20">
            <v>205</v>
          </cell>
          <cell r="HD20">
            <v>480</v>
          </cell>
          <cell r="HE20">
            <v>175</v>
          </cell>
          <cell r="HF20">
            <v>163</v>
          </cell>
          <cell r="HG20">
            <v>426</v>
          </cell>
          <cell r="HH20">
            <v>223</v>
          </cell>
          <cell r="HI20">
            <v>238</v>
          </cell>
          <cell r="HJ20">
            <v>260</v>
          </cell>
          <cell r="HK20">
            <v>316</v>
          </cell>
          <cell r="HL20">
            <v>305</v>
          </cell>
          <cell r="HM20">
            <v>170</v>
          </cell>
          <cell r="HN20">
            <v>16604</v>
          </cell>
          <cell r="HO20">
            <v>7449</v>
          </cell>
          <cell r="HP20">
            <v>25863</v>
          </cell>
          <cell r="HQ20">
            <v>17517</v>
          </cell>
          <cell r="HR20">
            <v>33597</v>
          </cell>
          <cell r="HS20">
            <v>24192</v>
          </cell>
          <cell r="HT20">
            <v>19422</v>
          </cell>
          <cell r="HU20">
            <v>31175</v>
          </cell>
          <cell r="HV20">
            <v>29498</v>
          </cell>
          <cell r="HW20">
            <v>15334</v>
          </cell>
          <cell r="HX20">
            <v>33989</v>
          </cell>
          <cell r="HY20">
            <v>34730</v>
          </cell>
          <cell r="HZ20">
            <v>25189</v>
          </cell>
          <cell r="IA20">
            <v>8243</v>
          </cell>
          <cell r="IB20">
            <v>20012</v>
          </cell>
          <cell r="IC20">
            <v>21279</v>
          </cell>
          <cell r="ID20">
            <v>23044</v>
          </cell>
          <cell r="IE20">
            <v>11080</v>
          </cell>
          <cell r="IF20">
            <v>16058</v>
          </cell>
          <cell r="IG20">
            <v>21999</v>
          </cell>
          <cell r="IH20">
            <v>16253</v>
          </cell>
          <cell r="II20">
            <v>20695</v>
          </cell>
          <cell r="IJ20">
            <v>20832</v>
          </cell>
          <cell r="IK20">
            <v>40859</v>
          </cell>
        </row>
        <row r="21"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0</v>
          </cell>
          <cell r="HM21">
            <v>0</v>
          </cell>
          <cell r="HN21">
            <v>433</v>
          </cell>
          <cell r="HO21">
            <v>808</v>
          </cell>
          <cell r="HP21">
            <v>726</v>
          </cell>
          <cell r="HQ21">
            <v>661</v>
          </cell>
          <cell r="HR21">
            <v>845</v>
          </cell>
          <cell r="HS21">
            <v>765</v>
          </cell>
          <cell r="HT21">
            <v>887</v>
          </cell>
          <cell r="HU21">
            <v>1053</v>
          </cell>
          <cell r="HV21">
            <v>617</v>
          </cell>
          <cell r="HW21">
            <v>493</v>
          </cell>
          <cell r="HX21">
            <v>842</v>
          </cell>
          <cell r="HY21">
            <v>1073</v>
          </cell>
          <cell r="HZ21">
            <v>675</v>
          </cell>
          <cell r="IA21">
            <v>968</v>
          </cell>
          <cell r="IB21">
            <v>622</v>
          </cell>
          <cell r="IC21">
            <v>1028</v>
          </cell>
          <cell r="ID21">
            <v>300</v>
          </cell>
          <cell r="IE21">
            <v>1173</v>
          </cell>
          <cell r="IF21">
            <v>2369</v>
          </cell>
          <cell r="IG21">
            <v>2605</v>
          </cell>
          <cell r="IH21">
            <v>450</v>
          </cell>
          <cell r="II21">
            <v>2270</v>
          </cell>
          <cell r="IJ21">
            <v>2245</v>
          </cell>
          <cell r="IK21">
            <v>2705</v>
          </cell>
        </row>
        <row r="22"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0</v>
          </cell>
          <cell r="HM22">
            <v>0</v>
          </cell>
          <cell r="HN22">
            <v>254</v>
          </cell>
          <cell r="HO22">
            <v>270</v>
          </cell>
          <cell r="HP22">
            <v>188</v>
          </cell>
          <cell r="HQ22">
            <v>182</v>
          </cell>
          <cell r="HR22">
            <v>88</v>
          </cell>
          <cell r="HS22">
            <v>175</v>
          </cell>
          <cell r="HT22">
            <v>162</v>
          </cell>
          <cell r="HU22">
            <v>150</v>
          </cell>
          <cell r="HV22">
            <v>88</v>
          </cell>
          <cell r="HW22">
            <v>126</v>
          </cell>
          <cell r="HX22">
            <v>196</v>
          </cell>
          <cell r="HY22">
            <v>177</v>
          </cell>
          <cell r="HZ22">
            <v>52</v>
          </cell>
          <cell r="IA22">
            <v>14</v>
          </cell>
          <cell r="IB22">
            <v>2</v>
          </cell>
          <cell r="IC22">
            <v>14</v>
          </cell>
          <cell r="ID22">
            <v>37</v>
          </cell>
          <cell r="IE22">
            <v>24</v>
          </cell>
          <cell r="IF22">
            <v>1</v>
          </cell>
          <cell r="IG22">
            <v>43</v>
          </cell>
          <cell r="IH22">
            <v>54</v>
          </cell>
          <cell r="II22">
            <v>9</v>
          </cell>
          <cell r="IJ22">
            <v>87</v>
          </cell>
          <cell r="IK22">
            <v>151</v>
          </cell>
        </row>
        <row r="23"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210</v>
          </cell>
          <cell r="FY23">
            <v>60</v>
          </cell>
          <cell r="FZ23">
            <v>20</v>
          </cell>
          <cell r="GA23">
            <v>745</v>
          </cell>
          <cell r="GB23">
            <v>0</v>
          </cell>
          <cell r="GC23">
            <v>0</v>
          </cell>
          <cell r="GD23">
            <v>481</v>
          </cell>
          <cell r="GE23">
            <v>0</v>
          </cell>
          <cell r="GF23">
            <v>0</v>
          </cell>
          <cell r="GG23">
            <v>0</v>
          </cell>
          <cell r="GH23">
            <v>220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60</v>
          </cell>
          <cell r="GN23">
            <v>0</v>
          </cell>
          <cell r="GO23">
            <v>0</v>
          </cell>
          <cell r="GP23">
            <v>0</v>
          </cell>
          <cell r="GQ23">
            <v>500</v>
          </cell>
          <cell r="GR23">
            <v>555</v>
          </cell>
          <cell r="GS23">
            <v>230</v>
          </cell>
          <cell r="GT23">
            <v>620</v>
          </cell>
          <cell r="GU23">
            <v>878</v>
          </cell>
          <cell r="GV23">
            <v>820</v>
          </cell>
          <cell r="GW23">
            <v>580</v>
          </cell>
          <cell r="GX23">
            <v>378</v>
          </cell>
          <cell r="GY23">
            <v>17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0</v>
          </cell>
          <cell r="HQ23">
            <v>0</v>
          </cell>
          <cell r="HR23">
            <v>0</v>
          </cell>
          <cell r="HS23">
            <v>0</v>
          </cell>
          <cell r="HT23">
            <v>0</v>
          </cell>
          <cell r="HU23">
            <v>0</v>
          </cell>
          <cell r="HV23">
            <v>0</v>
          </cell>
          <cell r="HW23">
            <v>0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0</v>
          </cell>
          <cell r="IK23">
            <v>0</v>
          </cell>
        </row>
        <row r="24">
          <cell r="FR24">
            <v>167673</v>
          </cell>
          <cell r="FS24">
            <v>177389</v>
          </cell>
          <cell r="FT24">
            <v>149854</v>
          </cell>
          <cell r="FU24">
            <v>169618</v>
          </cell>
          <cell r="FV24">
            <v>144033</v>
          </cell>
          <cell r="FW24">
            <v>94734</v>
          </cell>
          <cell r="FX24">
            <v>42007</v>
          </cell>
          <cell r="FY24">
            <v>61981</v>
          </cell>
          <cell r="FZ24">
            <v>64567</v>
          </cell>
          <cell r="GA24">
            <v>32151</v>
          </cell>
          <cell r="GB24">
            <v>122320</v>
          </cell>
          <cell r="GC24">
            <v>394437</v>
          </cell>
          <cell r="GD24">
            <v>289015</v>
          </cell>
          <cell r="GE24">
            <v>40105</v>
          </cell>
          <cell r="GF24">
            <v>100113</v>
          </cell>
          <cell r="GG24">
            <v>43350</v>
          </cell>
          <cell r="GH24">
            <v>91118</v>
          </cell>
          <cell r="GI24">
            <v>31279</v>
          </cell>
          <cell r="GJ24">
            <v>58052</v>
          </cell>
          <cell r="GK24">
            <v>30112</v>
          </cell>
          <cell r="GL24">
            <v>509758</v>
          </cell>
          <cell r="GM24">
            <v>61239</v>
          </cell>
          <cell r="GN24">
            <v>37862</v>
          </cell>
          <cell r="GO24">
            <v>59244</v>
          </cell>
          <cell r="GP24">
            <v>89965</v>
          </cell>
          <cell r="GQ24">
            <v>85650</v>
          </cell>
          <cell r="GR24">
            <v>67870.999999999985</v>
          </cell>
          <cell r="GS24">
            <v>92858</v>
          </cell>
          <cell r="GT24">
            <v>61486</v>
          </cell>
          <cell r="GU24">
            <v>46491</v>
          </cell>
          <cell r="GV24">
            <v>53453</v>
          </cell>
          <cell r="GW24">
            <v>69419</v>
          </cell>
          <cell r="GX24">
            <v>159507</v>
          </cell>
          <cell r="GY24">
            <v>112536</v>
          </cell>
          <cell r="GZ24">
            <v>33202</v>
          </cell>
          <cell r="HA24">
            <v>50523</v>
          </cell>
          <cell r="HB24">
            <v>59386</v>
          </cell>
          <cell r="HC24">
            <v>78853</v>
          </cell>
          <cell r="HD24">
            <v>55170</v>
          </cell>
          <cell r="HE24">
            <v>43317</v>
          </cell>
          <cell r="HF24">
            <v>95883</v>
          </cell>
          <cell r="HG24">
            <v>40552</v>
          </cell>
          <cell r="HH24">
            <v>78367</v>
          </cell>
          <cell r="HI24">
            <v>102740</v>
          </cell>
          <cell r="HJ24">
            <v>100041</v>
          </cell>
          <cell r="HK24">
            <v>123710</v>
          </cell>
          <cell r="HL24">
            <v>122066</v>
          </cell>
          <cell r="HM24">
            <v>40742</v>
          </cell>
          <cell r="HN24">
            <v>91941</v>
          </cell>
          <cell r="HO24">
            <v>67312</v>
          </cell>
          <cell r="HP24">
            <v>92123</v>
          </cell>
          <cell r="HQ24">
            <v>29776</v>
          </cell>
          <cell r="HR24">
            <v>150423</v>
          </cell>
          <cell r="HS24">
            <v>68192</v>
          </cell>
          <cell r="HT24">
            <v>116620</v>
          </cell>
          <cell r="HU24">
            <v>123173</v>
          </cell>
          <cell r="HV24">
            <v>71794</v>
          </cell>
          <cell r="HW24">
            <v>26283</v>
          </cell>
          <cell r="HX24">
            <v>144331</v>
          </cell>
          <cell r="HY24">
            <v>153451</v>
          </cell>
          <cell r="HZ24">
            <v>142870</v>
          </cell>
          <cell r="IA24">
            <v>31135</v>
          </cell>
          <cell r="IB24">
            <v>98766</v>
          </cell>
          <cell r="IC24">
            <v>42766</v>
          </cell>
          <cell r="ID24">
            <v>72528</v>
          </cell>
          <cell r="IE24">
            <v>83466</v>
          </cell>
          <cell r="IF24">
            <v>93952</v>
          </cell>
          <cell r="IG24">
            <v>84877</v>
          </cell>
          <cell r="IH24">
            <v>50201</v>
          </cell>
          <cell r="II24">
            <v>45782</v>
          </cell>
          <cell r="IJ24">
            <v>45151</v>
          </cell>
          <cell r="IK24">
            <v>56169</v>
          </cell>
        </row>
        <row r="27">
          <cell r="FR27">
            <v>466494137</v>
          </cell>
          <cell r="FS27">
            <v>451070397</v>
          </cell>
          <cell r="FT27">
            <v>420217602</v>
          </cell>
          <cell r="FU27">
            <v>325322127</v>
          </cell>
          <cell r="FV27">
            <v>446415906</v>
          </cell>
          <cell r="FW27">
            <v>471912204</v>
          </cell>
          <cell r="FX27">
            <v>505342692</v>
          </cell>
          <cell r="FY27">
            <v>576432539</v>
          </cell>
          <cell r="FZ27">
            <v>387179329</v>
          </cell>
          <cell r="GA27">
            <v>485116633</v>
          </cell>
          <cell r="GB27">
            <v>393857367</v>
          </cell>
          <cell r="GC27">
            <v>446877920</v>
          </cell>
          <cell r="GD27">
            <v>530288601</v>
          </cell>
          <cell r="GE27">
            <v>422975940</v>
          </cell>
          <cell r="GF27">
            <v>396514417</v>
          </cell>
          <cell r="GG27">
            <v>400407449</v>
          </cell>
          <cell r="GH27">
            <v>438921729</v>
          </cell>
          <cell r="GI27">
            <v>551178217</v>
          </cell>
          <cell r="GJ27">
            <v>673371906</v>
          </cell>
          <cell r="GK27">
            <v>606351849</v>
          </cell>
          <cell r="GL27">
            <v>491064505</v>
          </cell>
          <cell r="GM27">
            <v>488448461</v>
          </cell>
          <cell r="GN27">
            <v>445021060</v>
          </cell>
          <cell r="GO27">
            <v>525297437</v>
          </cell>
          <cell r="GP27">
            <v>602159969</v>
          </cell>
          <cell r="GQ27">
            <v>497882072</v>
          </cell>
          <cell r="GR27">
            <v>461562237.00000006</v>
          </cell>
          <cell r="GS27">
            <v>432651639</v>
          </cell>
          <cell r="GT27">
            <v>459456535.00000006</v>
          </cell>
          <cell r="GU27">
            <v>599453169</v>
          </cell>
          <cell r="GV27">
            <v>761143337</v>
          </cell>
          <cell r="GW27">
            <v>620247159</v>
          </cell>
          <cell r="GX27">
            <v>584259759</v>
          </cell>
          <cell r="GY27">
            <v>428491676</v>
          </cell>
          <cell r="GZ27">
            <v>486635229</v>
          </cell>
          <cell r="HA27">
            <v>603911654</v>
          </cell>
          <cell r="HB27">
            <v>520597096</v>
          </cell>
          <cell r="HC27">
            <v>527329461</v>
          </cell>
          <cell r="HD27">
            <v>557132307</v>
          </cell>
          <cell r="HE27">
            <v>401438297</v>
          </cell>
          <cell r="HF27">
            <v>477187983</v>
          </cell>
          <cell r="HG27">
            <v>729016392</v>
          </cell>
          <cell r="HH27">
            <v>694685287</v>
          </cell>
          <cell r="HI27">
            <v>671148202</v>
          </cell>
          <cell r="HJ27">
            <v>669954395</v>
          </cell>
          <cell r="HK27">
            <v>565509932</v>
          </cell>
          <cell r="HL27">
            <v>468572627</v>
          </cell>
          <cell r="HM27">
            <v>691067727</v>
          </cell>
          <cell r="HN27">
            <v>566223708</v>
          </cell>
          <cell r="HO27">
            <v>570908149</v>
          </cell>
          <cell r="HP27">
            <v>632248502</v>
          </cell>
          <cell r="HQ27">
            <v>427488826</v>
          </cell>
          <cell r="HR27">
            <v>598868190</v>
          </cell>
          <cell r="HS27">
            <v>792563474</v>
          </cell>
          <cell r="HT27">
            <v>747662837</v>
          </cell>
          <cell r="HU27">
            <v>854696235</v>
          </cell>
          <cell r="HV27">
            <v>698028461</v>
          </cell>
          <cell r="HW27">
            <v>531124101</v>
          </cell>
          <cell r="HX27">
            <v>658014841</v>
          </cell>
          <cell r="HY27">
            <v>625839522</v>
          </cell>
          <cell r="HZ27">
            <v>631377533</v>
          </cell>
          <cell r="IA27">
            <v>588829264</v>
          </cell>
          <cell r="IB27">
            <v>676638358</v>
          </cell>
          <cell r="IC27">
            <v>474393763</v>
          </cell>
          <cell r="ID27">
            <v>670883102</v>
          </cell>
          <cell r="IE27">
            <v>755389092</v>
          </cell>
          <cell r="IF27">
            <v>825635188</v>
          </cell>
          <cell r="IG27">
            <v>959113246</v>
          </cell>
          <cell r="IH27">
            <v>661947639</v>
          </cell>
          <cell r="II27">
            <v>637420166</v>
          </cell>
          <cell r="IJ27">
            <v>714022256</v>
          </cell>
          <cell r="IK27">
            <v>637060101</v>
          </cell>
        </row>
        <row r="28">
          <cell r="FR28">
            <v>40338313</v>
          </cell>
          <cell r="FS28">
            <v>33781861</v>
          </cell>
          <cell r="FT28">
            <v>30903791</v>
          </cell>
          <cell r="FU28">
            <v>25769741</v>
          </cell>
          <cell r="FV28">
            <v>39582852</v>
          </cell>
          <cell r="FW28">
            <v>43310145</v>
          </cell>
          <cell r="FX28">
            <v>44375103</v>
          </cell>
          <cell r="FY28">
            <v>45050447</v>
          </cell>
          <cell r="FZ28">
            <v>32856508</v>
          </cell>
          <cell r="GA28">
            <v>42843657</v>
          </cell>
          <cell r="GB28">
            <v>41539397</v>
          </cell>
          <cell r="GC28">
            <v>50891468</v>
          </cell>
          <cell r="GD28">
            <v>60996009</v>
          </cell>
          <cell r="GE28">
            <v>42951207</v>
          </cell>
          <cell r="GF28">
            <v>44924107</v>
          </cell>
          <cell r="GG28">
            <v>53880153</v>
          </cell>
          <cell r="GH28">
            <v>52030621</v>
          </cell>
          <cell r="GI28">
            <v>61869320</v>
          </cell>
          <cell r="GJ28">
            <v>69450086</v>
          </cell>
          <cell r="GK28">
            <v>46332829</v>
          </cell>
          <cell r="GL28">
            <v>47535622</v>
          </cell>
          <cell r="GM28">
            <v>49997318</v>
          </cell>
          <cell r="GN28">
            <v>55208072</v>
          </cell>
          <cell r="GO28">
            <v>74719507</v>
          </cell>
          <cell r="GP28">
            <v>66464668</v>
          </cell>
          <cell r="GQ28">
            <v>44351236</v>
          </cell>
          <cell r="GR28">
            <v>57260013.000000007</v>
          </cell>
          <cell r="GS28">
            <v>58413843</v>
          </cell>
          <cell r="GT28">
            <v>60017970.999999993</v>
          </cell>
          <cell r="GU28">
            <v>72579776</v>
          </cell>
          <cell r="GV28">
            <v>75407634</v>
          </cell>
          <cell r="GW28">
            <v>52758752</v>
          </cell>
          <cell r="GX28">
            <v>62369087</v>
          </cell>
          <cell r="GY28">
            <v>50912299</v>
          </cell>
          <cell r="GZ28">
            <v>64489550</v>
          </cell>
          <cell r="HA28">
            <v>98049246</v>
          </cell>
          <cell r="HB28">
            <v>75162426</v>
          </cell>
          <cell r="HC28">
            <v>60918358</v>
          </cell>
          <cell r="HD28">
            <v>73314652</v>
          </cell>
          <cell r="HE28">
            <v>60344493</v>
          </cell>
          <cell r="HF28">
            <v>65806176</v>
          </cell>
          <cell r="HG28">
            <v>92832193</v>
          </cell>
          <cell r="HH28">
            <v>73873478</v>
          </cell>
          <cell r="HI28">
            <v>62604825</v>
          </cell>
          <cell r="HJ28">
            <v>69824392</v>
          </cell>
          <cell r="HK28">
            <v>71170279</v>
          </cell>
          <cell r="HL28">
            <v>69368301</v>
          </cell>
          <cell r="HM28">
            <v>97975808</v>
          </cell>
          <cell r="HN28">
            <v>81498490</v>
          </cell>
          <cell r="HO28">
            <v>64871464</v>
          </cell>
          <cell r="HP28">
            <v>79123635</v>
          </cell>
          <cell r="HQ28">
            <v>67953806</v>
          </cell>
          <cell r="HR28">
            <v>91108314</v>
          </cell>
          <cell r="HS28">
            <v>111488574</v>
          </cell>
          <cell r="HT28">
            <v>93326399</v>
          </cell>
          <cell r="HU28">
            <v>98959496</v>
          </cell>
          <cell r="HV28">
            <v>78078207</v>
          </cell>
          <cell r="HW28">
            <v>64824624</v>
          </cell>
          <cell r="HX28">
            <v>96199502</v>
          </cell>
          <cell r="HY28">
            <v>113485027</v>
          </cell>
          <cell r="HZ28">
            <v>93706808</v>
          </cell>
          <cell r="IA28">
            <v>79753573</v>
          </cell>
          <cell r="IB28">
            <v>103867482</v>
          </cell>
          <cell r="IC28">
            <v>76289853</v>
          </cell>
          <cell r="ID28">
            <v>115986642</v>
          </cell>
          <cell r="IE28">
            <v>125706931</v>
          </cell>
          <cell r="IF28">
            <v>113274797</v>
          </cell>
          <cell r="IG28">
            <v>120642071</v>
          </cell>
          <cell r="IH28">
            <v>83983601</v>
          </cell>
          <cell r="II28">
            <v>87647716</v>
          </cell>
          <cell r="IJ28">
            <v>130737836</v>
          </cell>
          <cell r="IK28">
            <v>134478752</v>
          </cell>
        </row>
        <row r="29">
          <cell r="FR29">
            <v>6261508</v>
          </cell>
          <cell r="FS29">
            <v>6468791</v>
          </cell>
          <cell r="FT29">
            <v>8494058</v>
          </cell>
          <cell r="FU29">
            <v>8861124</v>
          </cell>
          <cell r="FV29">
            <v>9192773</v>
          </cell>
          <cell r="FW29">
            <v>8818637</v>
          </cell>
          <cell r="FX29">
            <v>11179255</v>
          </cell>
          <cell r="FY29">
            <v>13000937</v>
          </cell>
          <cell r="FZ29">
            <v>9320005</v>
          </cell>
          <cell r="GA29">
            <v>14252460</v>
          </cell>
          <cell r="GB29">
            <v>10182210</v>
          </cell>
          <cell r="GC29">
            <v>6984707</v>
          </cell>
          <cell r="GD29">
            <v>14353837</v>
          </cell>
          <cell r="GE29">
            <v>16902214</v>
          </cell>
          <cell r="GF29">
            <v>18889893</v>
          </cell>
          <cell r="GG29">
            <v>12526208</v>
          </cell>
          <cell r="GH29">
            <v>15935558</v>
          </cell>
          <cell r="GI29">
            <v>14983311</v>
          </cell>
          <cell r="GJ29">
            <v>22263591</v>
          </cell>
          <cell r="GK29">
            <v>19993056</v>
          </cell>
          <cell r="GL29">
            <v>18976466</v>
          </cell>
          <cell r="GM29">
            <v>15912961</v>
          </cell>
          <cell r="GN29">
            <v>11442288</v>
          </cell>
          <cell r="GO29">
            <v>15137720</v>
          </cell>
          <cell r="GP29">
            <v>15513278</v>
          </cell>
          <cell r="GQ29">
            <v>13836093</v>
          </cell>
          <cell r="GR29">
            <v>14242334.999999998</v>
          </cell>
          <cell r="GS29">
            <v>12260647</v>
          </cell>
          <cell r="GT29">
            <v>9485277</v>
          </cell>
          <cell r="GU29">
            <v>13524438</v>
          </cell>
          <cell r="GV29">
            <v>14510476</v>
          </cell>
          <cell r="GW29">
            <v>12866869</v>
          </cell>
          <cell r="GX29">
            <v>15910358</v>
          </cell>
          <cell r="GY29">
            <v>9151471</v>
          </cell>
          <cell r="GZ29">
            <v>5824823</v>
          </cell>
          <cell r="HA29">
            <v>10714971</v>
          </cell>
          <cell r="HB29">
            <v>12718497</v>
          </cell>
          <cell r="HC29">
            <v>17290566</v>
          </cell>
          <cell r="HD29">
            <v>11781979</v>
          </cell>
          <cell r="HE29">
            <v>12466002</v>
          </cell>
          <cell r="HF29">
            <v>12961778</v>
          </cell>
          <cell r="HG29">
            <v>21979064</v>
          </cell>
          <cell r="HH29">
            <v>16162631</v>
          </cell>
          <cell r="HI29">
            <v>17468574</v>
          </cell>
          <cell r="HJ29">
            <v>14599933</v>
          </cell>
          <cell r="HK29">
            <v>12687840</v>
          </cell>
          <cell r="HL29">
            <v>10817945</v>
          </cell>
          <cell r="HM29">
            <v>12404301</v>
          </cell>
          <cell r="HN29">
            <v>10151318</v>
          </cell>
          <cell r="HO29">
            <v>38254540</v>
          </cell>
          <cell r="HP29">
            <v>48811859</v>
          </cell>
          <cell r="HQ29">
            <v>32571573</v>
          </cell>
          <cell r="HR29">
            <v>49343248</v>
          </cell>
          <cell r="HS29">
            <v>69160580</v>
          </cell>
          <cell r="HT29">
            <v>56301101</v>
          </cell>
          <cell r="HU29">
            <v>72639724</v>
          </cell>
          <cell r="HV29">
            <v>71673918</v>
          </cell>
          <cell r="HW29">
            <v>52305734</v>
          </cell>
          <cell r="HX29">
            <v>72903438</v>
          </cell>
          <cell r="HY29">
            <v>88963337</v>
          </cell>
          <cell r="HZ29">
            <v>91159571</v>
          </cell>
          <cell r="IA29">
            <v>92932182</v>
          </cell>
          <cell r="IB29">
            <v>105085838</v>
          </cell>
          <cell r="IC29">
            <v>82603492</v>
          </cell>
          <cell r="ID29">
            <v>116791201</v>
          </cell>
          <cell r="IE29">
            <v>108259012</v>
          </cell>
          <cell r="IF29">
            <v>116414729</v>
          </cell>
          <cell r="IG29">
            <v>142008524</v>
          </cell>
          <cell r="IH29">
            <v>120809930</v>
          </cell>
          <cell r="II29">
            <v>97032132</v>
          </cell>
          <cell r="IJ29">
            <v>110233126</v>
          </cell>
          <cell r="IK29">
            <v>110294419</v>
          </cell>
        </row>
        <row r="30"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38281515</v>
          </cell>
          <cell r="HC30">
            <v>46077772</v>
          </cell>
          <cell r="HD30">
            <v>42775028</v>
          </cell>
          <cell r="HE30">
            <v>37007093</v>
          </cell>
          <cell r="HF30">
            <v>39074394</v>
          </cell>
          <cell r="HG30">
            <v>34828988</v>
          </cell>
          <cell r="HH30">
            <v>23188287</v>
          </cell>
          <cell r="HI30">
            <v>29070976</v>
          </cell>
          <cell r="HJ30">
            <v>29912962</v>
          </cell>
          <cell r="HK30">
            <v>33953635</v>
          </cell>
          <cell r="HL30">
            <v>29445969</v>
          </cell>
          <cell r="HM30">
            <v>33469989</v>
          </cell>
          <cell r="HN30">
            <v>13265079</v>
          </cell>
          <cell r="HO30">
            <v>12771013</v>
          </cell>
          <cell r="HP30">
            <v>17309900</v>
          </cell>
          <cell r="HQ30">
            <v>13234589</v>
          </cell>
          <cell r="HR30">
            <v>13228963</v>
          </cell>
          <cell r="HS30">
            <v>13312275</v>
          </cell>
          <cell r="HT30">
            <v>12613895</v>
          </cell>
          <cell r="HU30">
            <v>13193226</v>
          </cell>
          <cell r="HV30">
            <v>15068420</v>
          </cell>
          <cell r="HW30">
            <v>8187703</v>
          </cell>
          <cell r="HX30">
            <v>11673641</v>
          </cell>
          <cell r="HY30">
            <v>16544575</v>
          </cell>
          <cell r="HZ30">
            <v>11202150</v>
          </cell>
          <cell r="IA30">
            <v>9971528</v>
          </cell>
          <cell r="IB30">
            <v>13791808</v>
          </cell>
          <cell r="IC30">
            <v>27693031</v>
          </cell>
          <cell r="ID30">
            <v>33247048</v>
          </cell>
          <cell r="IE30">
            <v>24583781</v>
          </cell>
          <cell r="IF30">
            <v>28181043</v>
          </cell>
          <cell r="IG30">
            <v>30549519</v>
          </cell>
          <cell r="IH30">
            <v>25700333</v>
          </cell>
          <cell r="II30">
            <v>23974387</v>
          </cell>
          <cell r="IJ30">
            <v>20912972</v>
          </cell>
          <cell r="IK30">
            <v>18504840</v>
          </cell>
        </row>
        <row r="31"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521000</v>
          </cell>
          <cell r="HC31">
            <v>333000</v>
          </cell>
          <cell r="HD31">
            <v>918000</v>
          </cell>
          <cell r="HE31">
            <v>756000</v>
          </cell>
          <cell r="HF31">
            <v>780200</v>
          </cell>
          <cell r="HG31">
            <v>6112000</v>
          </cell>
          <cell r="HH31">
            <v>355740</v>
          </cell>
          <cell r="HI31">
            <v>574660</v>
          </cell>
          <cell r="HJ31">
            <v>210280</v>
          </cell>
          <cell r="HK31">
            <v>751530</v>
          </cell>
          <cell r="HL31">
            <v>778890</v>
          </cell>
          <cell r="HM31">
            <v>229140</v>
          </cell>
          <cell r="HN31">
            <v>3946462</v>
          </cell>
          <cell r="HO31">
            <v>4139661</v>
          </cell>
          <cell r="HP31">
            <v>3788653</v>
          </cell>
          <cell r="HQ31">
            <v>3540133</v>
          </cell>
          <cell r="HR31">
            <v>4900158</v>
          </cell>
          <cell r="HS31">
            <v>4642036</v>
          </cell>
          <cell r="HT31">
            <v>4544014</v>
          </cell>
          <cell r="HU31">
            <v>4792883</v>
          </cell>
          <cell r="HV31">
            <v>5956723</v>
          </cell>
          <cell r="HW31">
            <v>4730586</v>
          </cell>
          <cell r="HX31">
            <v>6508036</v>
          </cell>
          <cell r="HY31">
            <v>6747423</v>
          </cell>
          <cell r="HZ31">
            <v>6322994</v>
          </cell>
          <cell r="IA31">
            <v>7381368</v>
          </cell>
          <cell r="IB31">
            <v>6709755</v>
          </cell>
          <cell r="IC31">
            <v>5417516</v>
          </cell>
          <cell r="ID31">
            <v>7228543</v>
          </cell>
          <cell r="IE31">
            <v>5547212</v>
          </cell>
          <cell r="IF31">
            <v>7391962</v>
          </cell>
          <cell r="IG31">
            <v>8331903</v>
          </cell>
          <cell r="IH31">
            <v>6994590</v>
          </cell>
          <cell r="II31">
            <v>8247187</v>
          </cell>
          <cell r="IJ31">
            <v>7758469</v>
          </cell>
          <cell r="IK31">
            <v>8108213</v>
          </cell>
        </row>
        <row r="32"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31707000</v>
          </cell>
          <cell r="HC32">
            <v>30687000</v>
          </cell>
          <cell r="HD32">
            <v>39885000</v>
          </cell>
          <cell r="HE32">
            <v>29061000</v>
          </cell>
          <cell r="HF32">
            <v>21095000</v>
          </cell>
          <cell r="HG32">
            <v>19715000</v>
          </cell>
          <cell r="HH32">
            <v>24338000</v>
          </cell>
          <cell r="HI32">
            <v>24657000</v>
          </cell>
          <cell r="HJ32">
            <v>29170000</v>
          </cell>
          <cell r="HK32">
            <v>32815000</v>
          </cell>
          <cell r="HL32">
            <v>30970000</v>
          </cell>
          <cell r="HM32">
            <v>41030000</v>
          </cell>
          <cell r="HN32">
            <v>34555951</v>
          </cell>
          <cell r="HO32">
            <v>31772082</v>
          </cell>
          <cell r="HP32">
            <v>41181113</v>
          </cell>
          <cell r="HQ32">
            <v>43066125</v>
          </cell>
          <cell r="HR32">
            <v>25723112</v>
          </cell>
          <cell r="HS32">
            <v>27868351</v>
          </cell>
          <cell r="HT32">
            <v>24685210</v>
          </cell>
          <cell r="HU32">
            <v>35579167</v>
          </cell>
          <cell r="HV32">
            <v>28824595</v>
          </cell>
          <cell r="HW32">
            <v>28710377</v>
          </cell>
          <cell r="HX32">
            <v>29936881</v>
          </cell>
          <cell r="HY32">
            <v>42890562</v>
          </cell>
          <cell r="HZ32">
            <v>43664890</v>
          </cell>
          <cell r="IA32">
            <v>34384924</v>
          </cell>
          <cell r="IB32">
            <v>30528425</v>
          </cell>
          <cell r="IC32">
            <v>23818138</v>
          </cell>
          <cell r="ID32">
            <v>23817261</v>
          </cell>
          <cell r="IE32">
            <v>30169133</v>
          </cell>
          <cell r="IF32">
            <v>39768317</v>
          </cell>
          <cell r="IG32">
            <v>42566196</v>
          </cell>
          <cell r="IH32">
            <v>31096193</v>
          </cell>
          <cell r="II32">
            <v>37537298</v>
          </cell>
          <cell r="IJ32">
            <v>35251267</v>
          </cell>
          <cell r="IK32">
            <v>45185340</v>
          </cell>
        </row>
        <row r="33">
          <cell r="FR33">
            <v>12217837</v>
          </cell>
          <cell r="FS33">
            <v>12900485</v>
          </cell>
          <cell r="FT33">
            <v>26521125</v>
          </cell>
          <cell r="FU33">
            <v>11727108</v>
          </cell>
          <cell r="FV33">
            <v>20300852</v>
          </cell>
          <cell r="FW33">
            <v>14710214</v>
          </cell>
          <cell r="FX33">
            <v>7163507</v>
          </cell>
          <cell r="FY33">
            <v>5023954</v>
          </cell>
          <cell r="FZ33">
            <v>6135510</v>
          </cell>
          <cell r="GA33">
            <v>6084075</v>
          </cell>
          <cell r="GB33">
            <v>0</v>
          </cell>
          <cell r="GC33">
            <v>501850</v>
          </cell>
          <cell r="GD33">
            <v>3835240</v>
          </cell>
          <cell r="GE33">
            <v>38460</v>
          </cell>
          <cell r="GF33">
            <v>5688336</v>
          </cell>
          <cell r="GG33">
            <v>0</v>
          </cell>
          <cell r="GH33">
            <v>0</v>
          </cell>
          <cell r="GI33">
            <v>4770157</v>
          </cell>
          <cell r="GJ33">
            <v>4102749</v>
          </cell>
          <cell r="GK33">
            <v>6999</v>
          </cell>
          <cell r="GL33">
            <v>0</v>
          </cell>
          <cell r="GM33">
            <v>1862788</v>
          </cell>
          <cell r="GN33">
            <v>122024</v>
          </cell>
          <cell r="GO33">
            <v>4986422</v>
          </cell>
          <cell r="GP33">
            <v>0</v>
          </cell>
          <cell r="GQ33">
            <v>0</v>
          </cell>
          <cell r="GR33">
            <v>0</v>
          </cell>
          <cell r="GS33">
            <v>5215199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456449</v>
          </cell>
          <cell r="HF33">
            <v>690344</v>
          </cell>
          <cell r="HG33">
            <v>2015035</v>
          </cell>
          <cell r="HH33">
            <v>1072964</v>
          </cell>
          <cell r="HI33">
            <v>1202110</v>
          </cell>
          <cell r="HJ33">
            <v>1114200</v>
          </cell>
          <cell r="HK33">
            <v>916970</v>
          </cell>
          <cell r="HL33">
            <v>1020725</v>
          </cell>
          <cell r="HM33">
            <v>1752925</v>
          </cell>
          <cell r="HN33">
            <v>3408627</v>
          </cell>
          <cell r="HO33">
            <v>1525096</v>
          </cell>
          <cell r="HP33">
            <v>11878063</v>
          </cell>
          <cell r="HQ33">
            <v>9261836</v>
          </cell>
          <cell r="HR33">
            <v>13374658</v>
          </cell>
          <cell r="HS33">
            <v>13648492</v>
          </cell>
          <cell r="HT33">
            <v>12804519</v>
          </cell>
          <cell r="HU33">
            <v>13407273</v>
          </cell>
          <cell r="HV33">
            <v>10464049</v>
          </cell>
          <cell r="HW33">
            <v>8220918</v>
          </cell>
          <cell r="HX33">
            <v>11598212</v>
          </cell>
          <cell r="HY33">
            <v>11991517</v>
          </cell>
          <cell r="HZ33">
            <v>7300935</v>
          </cell>
          <cell r="IA33">
            <v>5299642</v>
          </cell>
          <cell r="IB33">
            <v>8888780</v>
          </cell>
          <cell r="IC33">
            <v>6950247</v>
          </cell>
          <cell r="ID33">
            <v>11222544</v>
          </cell>
          <cell r="IE33">
            <v>841132</v>
          </cell>
          <cell r="IF33">
            <v>1848721</v>
          </cell>
          <cell r="IG33">
            <v>2646636</v>
          </cell>
          <cell r="IH33">
            <v>1929358</v>
          </cell>
          <cell r="II33">
            <v>825315</v>
          </cell>
          <cell r="IJ33">
            <v>752562</v>
          </cell>
          <cell r="IK33">
            <v>766076</v>
          </cell>
        </row>
        <row r="34">
          <cell r="FR34">
            <v>47191</v>
          </cell>
          <cell r="FS34">
            <v>3406461</v>
          </cell>
          <cell r="FT34">
            <v>780760</v>
          </cell>
          <cell r="FU34">
            <v>374900</v>
          </cell>
          <cell r="FV34">
            <v>796575</v>
          </cell>
          <cell r="FW34">
            <v>447881</v>
          </cell>
          <cell r="FX34">
            <v>324512</v>
          </cell>
          <cell r="FY34">
            <v>416992</v>
          </cell>
          <cell r="FZ34">
            <v>503520</v>
          </cell>
          <cell r="GA34">
            <v>472265</v>
          </cell>
          <cell r="GB34">
            <v>474798</v>
          </cell>
          <cell r="GC34">
            <v>554050</v>
          </cell>
          <cell r="GD34">
            <v>275701</v>
          </cell>
          <cell r="GE34">
            <v>276401</v>
          </cell>
          <cell r="GF34">
            <v>611926</v>
          </cell>
          <cell r="GG34">
            <v>0</v>
          </cell>
          <cell r="GH34">
            <v>0</v>
          </cell>
          <cell r="GI34">
            <v>302588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101624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5400</v>
          </cell>
          <cell r="GW34">
            <v>24300</v>
          </cell>
          <cell r="GX34">
            <v>7350</v>
          </cell>
          <cell r="GY34">
            <v>30600</v>
          </cell>
          <cell r="GZ34">
            <v>5400</v>
          </cell>
          <cell r="HA34">
            <v>10800</v>
          </cell>
          <cell r="HB34">
            <v>0</v>
          </cell>
          <cell r="HC34">
            <v>18750</v>
          </cell>
          <cell r="HD34">
            <v>50550</v>
          </cell>
          <cell r="HE34">
            <v>0</v>
          </cell>
          <cell r="HF34">
            <v>41250</v>
          </cell>
          <cell r="HG34">
            <v>18750</v>
          </cell>
          <cell r="HH34">
            <v>1800</v>
          </cell>
          <cell r="HI34">
            <v>15000</v>
          </cell>
          <cell r="HJ34">
            <v>0</v>
          </cell>
          <cell r="HK34">
            <v>0</v>
          </cell>
          <cell r="HL34">
            <v>0</v>
          </cell>
          <cell r="HM34">
            <v>7500</v>
          </cell>
          <cell r="HN34">
            <v>41250</v>
          </cell>
          <cell r="HO34">
            <v>30000</v>
          </cell>
          <cell r="HP34">
            <v>71250</v>
          </cell>
          <cell r="HQ34">
            <v>37506</v>
          </cell>
          <cell r="HR34">
            <v>24986</v>
          </cell>
          <cell r="HS34">
            <v>6250</v>
          </cell>
          <cell r="HT34">
            <v>84363</v>
          </cell>
          <cell r="HU34">
            <v>9376</v>
          </cell>
          <cell r="HV34">
            <v>7500</v>
          </cell>
          <cell r="HW34">
            <v>117124</v>
          </cell>
          <cell r="HX34">
            <v>28365</v>
          </cell>
          <cell r="HY34">
            <v>66790</v>
          </cell>
          <cell r="HZ34">
            <v>74317</v>
          </cell>
          <cell r="IA34">
            <v>17502</v>
          </cell>
          <cell r="IB34">
            <v>11250</v>
          </cell>
          <cell r="IC34">
            <v>22117</v>
          </cell>
          <cell r="ID34">
            <v>60000</v>
          </cell>
          <cell r="IE34">
            <v>102113</v>
          </cell>
          <cell r="IF34">
            <v>0</v>
          </cell>
          <cell r="IG34">
            <v>15000</v>
          </cell>
          <cell r="IH34">
            <v>157617</v>
          </cell>
          <cell r="II34">
            <v>7500</v>
          </cell>
          <cell r="IJ34">
            <v>0</v>
          </cell>
          <cell r="IK34">
            <v>0</v>
          </cell>
        </row>
        <row r="35">
          <cell r="FR35">
            <v>0</v>
          </cell>
          <cell r="FS35">
            <v>0</v>
          </cell>
          <cell r="FT35">
            <v>0</v>
          </cell>
          <cell r="FU35">
            <v>4200</v>
          </cell>
          <cell r="FV35">
            <v>0</v>
          </cell>
          <cell r="FW35">
            <v>7800</v>
          </cell>
          <cell r="FX35">
            <v>0</v>
          </cell>
          <cell r="FY35">
            <v>0</v>
          </cell>
          <cell r="FZ35">
            <v>0</v>
          </cell>
          <cell r="GA35">
            <v>6250</v>
          </cell>
          <cell r="GB35">
            <v>18750</v>
          </cell>
          <cell r="GC35">
            <v>25000</v>
          </cell>
          <cell r="GD35">
            <v>123750</v>
          </cell>
          <cell r="GE35">
            <v>127500</v>
          </cell>
          <cell r="GF35">
            <v>196800</v>
          </cell>
          <cell r="GG35">
            <v>165000</v>
          </cell>
          <cell r="GH35">
            <v>76200</v>
          </cell>
          <cell r="GI35">
            <v>18750</v>
          </cell>
          <cell r="GJ35">
            <v>25950</v>
          </cell>
          <cell r="GK35">
            <v>24300</v>
          </cell>
          <cell r="GL35">
            <v>0</v>
          </cell>
          <cell r="GM35">
            <v>0</v>
          </cell>
          <cell r="GN35">
            <v>41250</v>
          </cell>
          <cell r="GO35">
            <v>30000</v>
          </cell>
          <cell r="GP35">
            <v>0</v>
          </cell>
          <cell r="GQ35">
            <v>0</v>
          </cell>
          <cell r="GR35">
            <v>15000</v>
          </cell>
          <cell r="GS35">
            <v>43050</v>
          </cell>
          <cell r="GT35">
            <v>59850</v>
          </cell>
          <cell r="GU35">
            <v>42900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11594</v>
          </cell>
          <cell r="HC35">
            <v>63499</v>
          </cell>
          <cell r="HD35">
            <v>0</v>
          </cell>
          <cell r="HE35">
            <v>0</v>
          </cell>
          <cell r="HF35">
            <v>71000</v>
          </cell>
          <cell r="HG35">
            <v>68000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664191</v>
          </cell>
          <cell r="HO35">
            <v>690615</v>
          </cell>
          <cell r="HP35">
            <v>1466565</v>
          </cell>
          <cell r="HQ35">
            <v>1164223</v>
          </cell>
          <cell r="HR35">
            <v>2119978</v>
          </cell>
          <cell r="HS35">
            <v>1461471</v>
          </cell>
          <cell r="HT35">
            <v>1565208</v>
          </cell>
          <cell r="HU35">
            <v>1737406</v>
          </cell>
          <cell r="HV35">
            <v>1513406</v>
          </cell>
          <cell r="HW35">
            <v>894183</v>
          </cell>
          <cell r="HX35">
            <v>2141470</v>
          </cell>
          <cell r="HY35">
            <v>1240384</v>
          </cell>
          <cell r="HZ35">
            <v>2333960</v>
          </cell>
          <cell r="IA35">
            <v>1716711</v>
          </cell>
          <cell r="IB35">
            <v>938126</v>
          </cell>
          <cell r="IC35">
            <v>1756467</v>
          </cell>
          <cell r="ID35">
            <v>1527182</v>
          </cell>
          <cell r="IE35">
            <v>10156651</v>
          </cell>
          <cell r="IF35">
            <v>11087784</v>
          </cell>
          <cell r="IG35">
            <v>12358118</v>
          </cell>
          <cell r="IH35">
            <v>10377997</v>
          </cell>
          <cell r="II35">
            <v>16467340</v>
          </cell>
          <cell r="IJ35">
            <v>14311256</v>
          </cell>
          <cell r="IK35">
            <v>12924743</v>
          </cell>
        </row>
        <row r="36">
          <cell r="FR36">
            <v>0</v>
          </cell>
          <cell r="FS36">
            <v>0</v>
          </cell>
          <cell r="FT36">
            <v>7648</v>
          </cell>
          <cell r="FU36">
            <v>34332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12726</v>
          </cell>
          <cell r="GA36">
            <v>10625</v>
          </cell>
          <cell r="GB36">
            <v>0</v>
          </cell>
          <cell r="GC36">
            <v>12242</v>
          </cell>
          <cell r="GD36">
            <v>748172</v>
          </cell>
          <cell r="GE36">
            <v>962226</v>
          </cell>
          <cell r="GF36">
            <v>997433</v>
          </cell>
          <cell r="GG36">
            <v>1693156</v>
          </cell>
          <cell r="GH36">
            <v>1691444</v>
          </cell>
          <cell r="GI36">
            <v>1105199</v>
          </cell>
          <cell r="GJ36">
            <v>1572959</v>
          </cell>
          <cell r="GK36">
            <v>1429621</v>
          </cell>
          <cell r="GL36">
            <v>1713793</v>
          </cell>
          <cell r="GM36">
            <v>1572126</v>
          </cell>
          <cell r="GN36">
            <v>4967487</v>
          </cell>
          <cell r="GO36">
            <v>1791030</v>
          </cell>
          <cell r="GP36">
            <v>1513983</v>
          </cell>
          <cell r="GQ36">
            <v>1290862</v>
          </cell>
          <cell r="GR36">
            <v>1996519</v>
          </cell>
          <cell r="GS36">
            <v>1957012</v>
          </cell>
          <cell r="GT36">
            <v>1621278</v>
          </cell>
          <cell r="GU36">
            <v>3278817</v>
          </cell>
          <cell r="GV36">
            <v>3958606</v>
          </cell>
          <cell r="GW36">
            <v>4352248</v>
          </cell>
          <cell r="GX36">
            <v>3261736</v>
          </cell>
          <cell r="GY36">
            <v>4217057</v>
          </cell>
          <cell r="GZ36">
            <v>4964123</v>
          </cell>
          <cell r="HA36">
            <v>7611240</v>
          </cell>
          <cell r="HB36">
            <v>5955486</v>
          </cell>
          <cell r="HC36">
            <v>5649070</v>
          </cell>
          <cell r="HD36">
            <v>906054</v>
          </cell>
          <cell r="HE36">
            <v>6186735</v>
          </cell>
          <cell r="HF36">
            <v>8367775</v>
          </cell>
          <cell r="HG36">
            <v>10954446</v>
          </cell>
          <cell r="HH36">
            <v>9618898</v>
          </cell>
          <cell r="HI36">
            <v>11641935</v>
          </cell>
          <cell r="HJ36">
            <v>8359132</v>
          </cell>
          <cell r="HK36">
            <v>11449624</v>
          </cell>
          <cell r="HL36">
            <v>9157429</v>
          </cell>
          <cell r="HM36">
            <v>11981944</v>
          </cell>
          <cell r="HN36">
            <v>9546072</v>
          </cell>
          <cell r="HO36">
            <v>449609</v>
          </cell>
          <cell r="HP36">
            <v>220719</v>
          </cell>
          <cell r="HQ36">
            <v>402723</v>
          </cell>
          <cell r="HR36">
            <v>499657</v>
          </cell>
          <cell r="HS36">
            <v>431404</v>
          </cell>
          <cell r="HT36">
            <v>299512</v>
          </cell>
          <cell r="HU36">
            <v>291845</v>
          </cell>
          <cell r="HV36">
            <v>846649</v>
          </cell>
          <cell r="HW36">
            <v>735136</v>
          </cell>
          <cell r="HX36">
            <v>838475</v>
          </cell>
          <cell r="HY36">
            <v>402852</v>
          </cell>
          <cell r="HZ36">
            <v>722871</v>
          </cell>
          <cell r="IA36">
            <v>572877</v>
          </cell>
          <cell r="IB36">
            <v>718501</v>
          </cell>
          <cell r="IC36">
            <v>780608</v>
          </cell>
          <cell r="ID36">
            <v>1106822</v>
          </cell>
          <cell r="IE36">
            <v>757817</v>
          </cell>
          <cell r="IF36">
            <v>725638</v>
          </cell>
          <cell r="IG36">
            <v>600439</v>
          </cell>
          <cell r="IH36">
            <v>610606</v>
          </cell>
          <cell r="II36">
            <v>231722</v>
          </cell>
          <cell r="IJ36">
            <v>830598</v>
          </cell>
          <cell r="IK36">
            <v>414978</v>
          </cell>
        </row>
        <row r="37">
          <cell r="FR37">
            <v>16732382</v>
          </cell>
          <cell r="FS37">
            <v>20689417</v>
          </cell>
          <cell r="FT37">
            <v>20488547</v>
          </cell>
          <cell r="FU37">
            <v>18025416</v>
          </cell>
          <cell r="FV37">
            <v>18282330</v>
          </cell>
          <cell r="FW37">
            <v>16476690</v>
          </cell>
          <cell r="FX37">
            <v>14889050</v>
          </cell>
          <cell r="FY37">
            <v>20217990</v>
          </cell>
          <cell r="FZ37">
            <v>20666161</v>
          </cell>
          <cell r="GA37">
            <v>25013526</v>
          </cell>
          <cell r="GB37">
            <v>23220492</v>
          </cell>
          <cell r="GC37">
            <v>33801032</v>
          </cell>
          <cell r="GD37">
            <v>27103511</v>
          </cell>
          <cell r="GE37">
            <v>21990359</v>
          </cell>
          <cell r="GF37">
            <v>40362537</v>
          </cell>
          <cell r="GG37">
            <v>26955268</v>
          </cell>
          <cell r="GH37">
            <v>23655475</v>
          </cell>
          <cell r="GI37">
            <v>21800933</v>
          </cell>
          <cell r="GJ37">
            <v>17681306</v>
          </cell>
          <cell r="GK37">
            <v>16823662</v>
          </cell>
          <cell r="GL37">
            <v>20161966</v>
          </cell>
          <cell r="GM37">
            <v>25038295</v>
          </cell>
          <cell r="GN37">
            <v>32499128</v>
          </cell>
          <cell r="GO37">
            <v>41223442</v>
          </cell>
          <cell r="GP37">
            <v>31907785</v>
          </cell>
          <cell r="GQ37">
            <v>28236082</v>
          </cell>
          <cell r="GR37">
            <v>31216092.000000004</v>
          </cell>
          <cell r="GS37">
            <v>23504135</v>
          </cell>
          <cell r="GT37">
            <v>17159594</v>
          </cell>
          <cell r="GU37">
            <v>15435027</v>
          </cell>
          <cell r="GV37">
            <v>14289693</v>
          </cell>
          <cell r="GW37">
            <v>13340672</v>
          </cell>
          <cell r="GX37">
            <v>25784943</v>
          </cell>
          <cell r="GY37">
            <v>35175446</v>
          </cell>
          <cell r="GZ37">
            <v>27478121</v>
          </cell>
          <cell r="HA37">
            <v>37241616</v>
          </cell>
          <cell r="HB37">
            <v>24876150</v>
          </cell>
          <cell r="HC37">
            <v>27694933</v>
          </cell>
          <cell r="HD37">
            <v>30526293</v>
          </cell>
          <cell r="HE37">
            <v>19163151</v>
          </cell>
          <cell r="HF37">
            <v>19766966</v>
          </cell>
          <cell r="HG37">
            <v>17475746</v>
          </cell>
          <cell r="HH37">
            <v>13832781</v>
          </cell>
          <cell r="HI37">
            <v>22848435</v>
          </cell>
          <cell r="HJ37">
            <v>29848990</v>
          </cell>
          <cell r="HK37">
            <v>32499641</v>
          </cell>
          <cell r="HL37">
            <v>37848246</v>
          </cell>
          <cell r="HM37">
            <v>52389693</v>
          </cell>
          <cell r="HN37">
            <v>39606095</v>
          </cell>
          <cell r="HO37">
            <v>30246877</v>
          </cell>
          <cell r="HP37">
            <v>36884537</v>
          </cell>
          <cell r="HQ37">
            <v>23327449</v>
          </cell>
          <cell r="HR37">
            <v>22904075</v>
          </cell>
          <cell r="HS37">
            <v>25582805</v>
          </cell>
          <cell r="HT37">
            <v>18050711</v>
          </cell>
          <cell r="HU37">
            <v>35920913</v>
          </cell>
          <cell r="HV37">
            <v>34679303</v>
          </cell>
          <cell r="HW37">
            <v>29156346</v>
          </cell>
          <cell r="HX37">
            <v>52762642</v>
          </cell>
          <cell r="HY37">
            <v>64448567</v>
          </cell>
          <cell r="HZ37">
            <v>38751484</v>
          </cell>
          <cell r="IA37">
            <v>37484065</v>
          </cell>
          <cell r="IB37">
            <v>46177798</v>
          </cell>
          <cell r="IC37">
            <v>26582177</v>
          </cell>
          <cell r="ID37">
            <v>24038854</v>
          </cell>
          <cell r="IE37">
            <v>21568938</v>
          </cell>
          <cell r="IF37">
            <v>20145847</v>
          </cell>
          <cell r="IG37">
            <v>26883389</v>
          </cell>
          <cell r="IH37">
            <v>37421292</v>
          </cell>
          <cell r="II37">
            <v>40553171</v>
          </cell>
          <cell r="IJ37">
            <v>52453304</v>
          </cell>
          <cell r="IK37">
            <v>47233814</v>
          </cell>
        </row>
        <row r="38"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130791</v>
          </cell>
          <cell r="HC38">
            <v>122434</v>
          </cell>
          <cell r="HD38">
            <v>0</v>
          </cell>
          <cell r="HE38">
            <v>252419</v>
          </cell>
          <cell r="HF38">
            <v>238904</v>
          </cell>
          <cell r="HG38">
            <v>70635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>
            <v>0</v>
          </cell>
          <cell r="HN38">
            <v>0</v>
          </cell>
          <cell r="HO38">
            <v>0</v>
          </cell>
          <cell r="HP38">
            <v>0</v>
          </cell>
          <cell r="HQ38">
            <v>0</v>
          </cell>
          <cell r="HR38">
            <v>0</v>
          </cell>
          <cell r="HS38">
            <v>0</v>
          </cell>
          <cell r="HT38">
            <v>0</v>
          </cell>
          <cell r="HU38">
            <v>0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0</v>
          </cell>
          <cell r="IK38">
            <v>0</v>
          </cell>
        </row>
        <row r="39">
          <cell r="FR39">
            <v>17655835</v>
          </cell>
          <cell r="FS39">
            <v>6380735</v>
          </cell>
          <cell r="FT39">
            <v>7667544</v>
          </cell>
          <cell r="FU39">
            <v>9030281</v>
          </cell>
          <cell r="FV39">
            <v>14412239</v>
          </cell>
          <cell r="FW39">
            <v>16554809</v>
          </cell>
          <cell r="FX39">
            <v>13039290</v>
          </cell>
          <cell r="FY39">
            <v>12089675</v>
          </cell>
          <cell r="FZ39">
            <v>10637567</v>
          </cell>
          <cell r="GA39">
            <v>14517049</v>
          </cell>
          <cell r="GB39">
            <v>17068747</v>
          </cell>
          <cell r="GC39">
            <v>15880888</v>
          </cell>
          <cell r="GD39">
            <v>17762255</v>
          </cell>
          <cell r="GE39">
            <v>9370034</v>
          </cell>
          <cell r="GF39">
            <v>14556271</v>
          </cell>
          <cell r="GG39">
            <v>12270302</v>
          </cell>
          <cell r="GH39">
            <v>14958604</v>
          </cell>
          <cell r="GI39">
            <v>13704672</v>
          </cell>
          <cell r="GJ39">
            <v>14567279</v>
          </cell>
          <cell r="GK39">
            <v>14114982</v>
          </cell>
          <cell r="GL39">
            <v>13431666</v>
          </cell>
          <cell r="GM39">
            <v>13185888</v>
          </cell>
          <cell r="GN39">
            <v>11137374</v>
          </cell>
          <cell r="GO39">
            <v>16325993</v>
          </cell>
          <cell r="GP39">
            <v>11891729</v>
          </cell>
          <cell r="GQ39">
            <v>6697720</v>
          </cell>
          <cell r="GR39">
            <v>12110843</v>
          </cell>
          <cell r="GS39">
            <v>4843379</v>
          </cell>
          <cell r="GT39">
            <v>11232449</v>
          </cell>
          <cell r="GU39">
            <v>10680417</v>
          </cell>
          <cell r="GV39">
            <v>14616229</v>
          </cell>
          <cell r="GW39">
            <v>15829349</v>
          </cell>
          <cell r="GX39">
            <v>17813302</v>
          </cell>
          <cell r="GY39">
            <v>12956679</v>
          </cell>
          <cell r="GZ39">
            <v>20398093</v>
          </cell>
          <cell r="HA39">
            <v>26221561</v>
          </cell>
          <cell r="HB39">
            <v>29789514</v>
          </cell>
          <cell r="HC39">
            <v>21172197</v>
          </cell>
          <cell r="HD39">
            <v>15179568</v>
          </cell>
          <cell r="HE39">
            <v>9040467</v>
          </cell>
          <cell r="HF39">
            <v>17991527</v>
          </cell>
          <cell r="HG39">
            <v>18809372</v>
          </cell>
          <cell r="HH39">
            <v>22748828</v>
          </cell>
          <cell r="HI39">
            <v>27378673</v>
          </cell>
          <cell r="HJ39">
            <v>21575538</v>
          </cell>
          <cell r="HK39">
            <v>18869389</v>
          </cell>
          <cell r="HL39">
            <v>22855412</v>
          </cell>
          <cell r="HM39">
            <v>28737565</v>
          </cell>
          <cell r="HN39">
            <v>27546379</v>
          </cell>
          <cell r="HO39">
            <v>12835874</v>
          </cell>
          <cell r="HP39">
            <v>11981437</v>
          </cell>
          <cell r="HQ39">
            <v>7766310</v>
          </cell>
          <cell r="HR39">
            <v>14685305</v>
          </cell>
          <cell r="HS39">
            <v>14022812</v>
          </cell>
          <cell r="HT39">
            <v>16319290</v>
          </cell>
          <cell r="HU39">
            <v>22263815</v>
          </cell>
          <cell r="HV39">
            <v>21107516</v>
          </cell>
          <cell r="HW39">
            <v>22444639</v>
          </cell>
          <cell r="HX39">
            <v>23587079</v>
          </cell>
          <cell r="HY39">
            <v>23457424</v>
          </cell>
          <cell r="HZ39">
            <v>16656430</v>
          </cell>
          <cell r="IA39">
            <v>13560404</v>
          </cell>
          <cell r="IB39">
            <v>13593167</v>
          </cell>
          <cell r="IC39">
            <v>13636759</v>
          </cell>
          <cell r="ID39">
            <v>13527034</v>
          </cell>
          <cell r="IE39">
            <v>14993545</v>
          </cell>
          <cell r="IF39">
            <v>19659583</v>
          </cell>
          <cell r="IG39">
            <v>22590421</v>
          </cell>
          <cell r="IH39">
            <v>17777924</v>
          </cell>
          <cell r="II39">
            <v>20783958</v>
          </cell>
          <cell r="IJ39">
            <v>24909843</v>
          </cell>
          <cell r="IK39">
            <v>27619194</v>
          </cell>
        </row>
        <row r="40"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4334180</v>
          </cell>
          <cell r="HC40">
            <v>1052830</v>
          </cell>
          <cell r="HD40">
            <v>3132522</v>
          </cell>
          <cell r="HE40">
            <v>1343489</v>
          </cell>
          <cell r="HF40">
            <v>3811889</v>
          </cell>
          <cell r="HG40">
            <v>4216249</v>
          </cell>
          <cell r="HH40">
            <v>2771793</v>
          </cell>
          <cell r="HI40">
            <v>4624379</v>
          </cell>
          <cell r="HJ40">
            <v>4677933</v>
          </cell>
          <cell r="HK40">
            <v>2122890</v>
          </cell>
          <cell r="HL40">
            <v>1619885</v>
          </cell>
          <cell r="HM40">
            <v>4211634</v>
          </cell>
          <cell r="HN40">
            <v>5799451</v>
          </cell>
          <cell r="HO40">
            <v>7271783</v>
          </cell>
          <cell r="HP40">
            <v>7074892</v>
          </cell>
          <cell r="HQ40">
            <v>7832471</v>
          </cell>
          <cell r="HR40">
            <v>6435369</v>
          </cell>
          <cell r="HS40">
            <v>10191460</v>
          </cell>
          <cell r="HT40">
            <v>10056348</v>
          </cell>
          <cell r="HU40">
            <v>10263010</v>
          </cell>
          <cell r="HV40">
            <v>6895619</v>
          </cell>
          <cell r="HW40">
            <v>4146000</v>
          </cell>
          <cell r="HX40">
            <v>2280000</v>
          </cell>
          <cell r="HY40">
            <v>3554080</v>
          </cell>
          <cell r="HZ40">
            <v>3597871</v>
          </cell>
          <cell r="IA40">
            <v>2905600</v>
          </cell>
          <cell r="IB40">
            <v>4112229</v>
          </cell>
          <cell r="IC40">
            <v>6325309</v>
          </cell>
          <cell r="ID40">
            <v>10742605</v>
          </cell>
          <cell r="IE40">
            <v>6087914</v>
          </cell>
          <cell r="IF40">
            <v>6909650</v>
          </cell>
          <cell r="IG40">
            <v>10788033</v>
          </cell>
          <cell r="IH40">
            <v>3367095</v>
          </cell>
          <cell r="II40">
            <v>1163190</v>
          </cell>
          <cell r="IJ40">
            <v>3415788</v>
          </cell>
          <cell r="IK40">
            <v>6034000</v>
          </cell>
        </row>
        <row r="41">
          <cell r="FR41">
            <v>98261</v>
          </cell>
          <cell r="FS41">
            <v>82808</v>
          </cell>
          <cell r="FT41">
            <v>106115</v>
          </cell>
          <cell r="FU41">
            <v>57324</v>
          </cell>
          <cell r="FV41">
            <v>59162</v>
          </cell>
          <cell r="FW41">
            <v>46763</v>
          </cell>
          <cell r="FX41">
            <v>51088</v>
          </cell>
          <cell r="FY41">
            <v>37671</v>
          </cell>
          <cell r="FZ41">
            <v>39749</v>
          </cell>
          <cell r="GA41">
            <v>75355</v>
          </cell>
          <cell r="GB41">
            <v>55723</v>
          </cell>
          <cell r="GC41">
            <v>76220</v>
          </cell>
          <cell r="GD41">
            <v>31171</v>
          </cell>
          <cell r="GE41">
            <v>65917</v>
          </cell>
          <cell r="GF41">
            <v>57852</v>
          </cell>
          <cell r="GG41">
            <v>102529</v>
          </cell>
          <cell r="GH41">
            <v>32620</v>
          </cell>
          <cell r="GI41">
            <v>20682</v>
          </cell>
          <cell r="GJ41">
            <v>23957</v>
          </cell>
          <cell r="GK41">
            <v>29860</v>
          </cell>
          <cell r="GL41">
            <v>25674</v>
          </cell>
          <cell r="GM41">
            <v>46309</v>
          </cell>
          <cell r="GN41">
            <v>25830</v>
          </cell>
          <cell r="GO41">
            <v>47550</v>
          </cell>
          <cell r="GP41">
            <v>70729</v>
          </cell>
          <cell r="GQ41">
            <v>75822</v>
          </cell>
          <cell r="GR41">
            <v>77358.000000000015</v>
          </cell>
          <cell r="GS41">
            <v>42300</v>
          </cell>
          <cell r="GT41">
            <v>35770</v>
          </cell>
          <cell r="GU41">
            <v>32218</v>
          </cell>
          <cell r="GV41">
            <v>25026</v>
          </cell>
          <cell r="GW41">
            <v>34650</v>
          </cell>
          <cell r="GX41">
            <v>96192</v>
          </cell>
          <cell r="GY41">
            <v>70880</v>
          </cell>
          <cell r="GZ41">
            <v>46100</v>
          </cell>
          <cell r="HA41">
            <v>83040</v>
          </cell>
          <cell r="HB41">
            <v>51228</v>
          </cell>
          <cell r="HC41">
            <v>30888</v>
          </cell>
          <cell r="HD41">
            <v>66905</v>
          </cell>
          <cell r="HE41">
            <v>42499</v>
          </cell>
          <cell r="HF41">
            <v>60269</v>
          </cell>
          <cell r="HG41">
            <v>18628</v>
          </cell>
          <cell r="HH41">
            <v>17736</v>
          </cell>
          <cell r="HI41">
            <v>38328</v>
          </cell>
          <cell r="HJ41">
            <v>51571</v>
          </cell>
          <cell r="HK41">
            <v>58963</v>
          </cell>
          <cell r="HL41">
            <v>67752</v>
          </cell>
          <cell r="HM41">
            <v>88722</v>
          </cell>
          <cell r="HN41">
            <v>649951</v>
          </cell>
          <cell r="HO41">
            <v>160365</v>
          </cell>
          <cell r="HP41">
            <v>108016</v>
          </cell>
          <cell r="HQ41">
            <v>34637</v>
          </cell>
          <cell r="HR41">
            <v>50040</v>
          </cell>
          <cell r="HS41">
            <v>22037</v>
          </cell>
          <cell r="HT41">
            <v>6118</v>
          </cell>
          <cell r="HU41">
            <v>24747</v>
          </cell>
          <cell r="HV41">
            <v>67524</v>
          </cell>
          <cell r="HW41">
            <v>51892</v>
          </cell>
          <cell r="HX41">
            <v>29985</v>
          </cell>
          <cell r="HY41">
            <v>29013</v>
          </cell>
          <cell r="HZ41">
            <v>28359</v>
          </cell>
          <cell r="IA41">
            <v>42376</v>
          </cell>
          <cell r="IB41">
            <v>34838</v>
          </cell>
          <cell r="IC41">
            <v>27868</v>
          </cell>
          <cell r="ID41">
            <v>28329</v>
          </cell>
          <cell r="IE41">
            <v>14250</v>
          </cell>
          <cell r="IF41">
            <v>40851</v>
          </cell>
          <cell r="IG41">
            <v>29737</v>
          </cell>
          <cell r="IH41">
            <v>14199</v>
          </cell>
          <cell r="II41">
            <v>56055</v>
          </cell>
          <cell r="IJ41">
            <v>29284</v>
          </cell>
          <cell r="IK41">
            <v>26137</v>
          </cell>
        </row>
        <row r="42">
          <cell r="FR42">
            <v>13473907</v>
          </cell>
          <cell r="FS42">
            <v>2258210</v>
          </cell>
          <cell r="FT42">
            <v>5453525</v>
          </cell>
          <cell r="FU42">
            <v>3365679</v>
          </cell>
          <cell r="FV42">
            <v>596041</v>
          </cell>
          <cell r="FW42">
            <v>12014903</v>
          </cell>
          <cell r="FX42">
            <v>7330336</v>
          </cell>
          <cell r="FY42">
            <v>11743600</v>
          </cell>
          <cell r="FZ42">
            <v>4420456</v>
          </cell>
          <cell r="GA42">
            <v>2074104</v>
          </cell>
          <cell r="GB42">
            <v>18424367</v>
          </cell>
          <cell r="GC42">
            <v>7967087</v>
          </cell>
          <cell r="GD42">
            <v>1707243</v>
          </cell>
          <cell r="GE42">
            <v>1771733</v>
          </cell>
          <cell r="GF42">
            <v>1681368</v>
          </cell>
          <cell r="GG42">
            <v>930080</v>
          </cell>
          <cell r="GH42">
            <v>462263</v>
          </cell>
          <cell r="GI42">
            <v>2648749</v>
          </cell>
          <cell r="GJ42">
            <v>2345208</v>
          </cell>
          <cell r="GK42">
            <v>3615799</v>
          </cell>
          <cell r="GL42">
            <v>1239189</v>
          </cell>
          <cell r="GM42">
            <v>1357202</v>
          </cell>
          <cell r="GN42">
            <v>1998069</v>
          </cell>
          <cell r="GO42">
            <v>1515444</v>
          </cell>
          <cell r="GP42">
            <v>3825460</v>
          </cell>
          <cell r="GQ42">
            <v>2611332</v>
          </cell>
          <cell r="GR42">
            <v>3887212</v>
          </cell>
          <cell r="GS42">
            <v>417064</v>
          </cell>
          <cell r="GT42">
            <v>2901726</v>
          </cell>
          <cell r="GU42">
            <v>427550</v>
          </cell>
          <cell r="GV42">
            <v>2476342</v>
          </cell>
          <cell r="GW42">
            <v>2055123</v>
          </cell>
          <cell r="GX42">
            <v>353732</v>
          </cell>
          <cell r="GY42">
            <v>300596</v>
          </cell>
          <cell r="GZ42">
            <v>616728</v>
          </cell>
          <cell r="HA42">
            <v>760415</v>
          </cell>
          <cell r="HB42">
            <v>2540644</v>
          </cell>
          <cell r="HC42">
            <v>19633765</v>
          </cell>
          <cell r="HD42">
            <v>17717166</v>
          </cell>
          <cell r="HE42">
            <v>3831510</v>
          </cell>
          <cell r="HF42">
            <v>2059799</v>
          </cell>
          <cell r="HG42">
            <v>4969855</v>
          </cell>
          <cell r="HH42">
            <v>4295877</v>
          </cell>
          <cell r="HI42">
            <v>4867016</v>
          </cell>
          <cell r="HJ42">
            <v>3241066</v>
          </cell>
          <cell r="HK42">
            <v>2496665</v>
          </cell>
          <cell r="HL42">
            <v>2285747</v>
          </cell>
          <cell r="HM42">
            <v>4599904</v>
          </cell>
          <cell r="HN42">
            <v>6615603</v>
          </cell>
          <cell r="HO42">
            <v>12123349</v>
          </cell>
          <cell r="HP42">
            <v>9043459</v>
          </cell>
          <cell r="HQ42">
            <v>5582669</v>
          </cell>
          <cell r="HR42">
            <v>9299176</v>
          </cell>
          <cell r="HS42">
            <v>8740396</v>
          </cell>
          <cell r="HT42">
            <v>13269115</v>
          </cell>
          <cell r="HU42">
            <v>21147531</v>
          </cell>
          <cell r="HV42">
            <v>5886957</v>
          </cell>
          <cell r="HW42">
            <v>4466373</v>
          </cell>
          <cell r="HX42">
            <v>4354080</v>
          </cell>
          <cell r="HY42">
            <v>4774190</v>
          </cell>
          <cell r="HZ42">
            <v>5344629</v>
          </cell>
          <cell r="IA42">
            <v>8410356</v>
          </cell>
          <cell r="IB42">
            <v>8119749</v>
          </cell>
          <cell r="IC42">
            <v>9986413</v>
          </cell>
          <cell r="ID42">
            <v>10389911</v>
          </cell>
          <cell r="IE42">
            <v>7697497</v>
          </cell>
          <cell r="IF42">
            <v>8594829</v>
          </cell>
          <cell r="IG42">
            <v>8203812</v>
          </cell>
          <cell r="IH42">
            <v>7290927</v>
          </cell>
          <cell r="II42">
            <v>9503092</v>
          </cell>
          <cell r="IJ42">
            <v>7794711</v>
          </cell>
          <cell r="IK42">
            <v>9602941</v>
          </cell>
        </row>
        <row r="43">
          <cell r="FR43">
            <v>1365393</v>
          </cell>
          <cell r="FS43">
            <v>778098</v>
          </cell>
          <cell r="FT43">
            <v>1177295</v>
          </cell>
          <cell r="FU43">
            <v>1996815</v>
          </cell>
          <cell r="FV43">
            <v>934129</v>
          </cell>
          <cell r="FW43">
            <v>752798</v>
          </cell>
          <cell r="FX43">
            <v>1409293</v>
          </cell>
          <cell r="FY43">
            <v>1334055</v>
          </cell>
          <cell r="FZ43">
            <v>1202094</v>
          </cell>
          <cell r="GA43">
            <v>3081887</v>
          </cell>
          <cell r="GB43">
            <v>2107706</v>
          </cell>
          <cell r="GC43">
            <v>466697</v>
          </cell>
          <cell r="GD43">
            <v>1606682</v>
          </cell>
          <cell r="GE43">
            <v>369248</v>
          </cell>
          <cell r="GF43">
            <v>1063188</v>
          </cell>
          <cell r="GG43">
            <v>2130753</v>
          </cell>
          <cell r="GH43">
            <v>1821423</v>
          </cell>
          <cell r="GI43">
            <v>1728238</v>
          </cell>
          <cell r="GJ43">
            <v>1124297</v>
          </cell>
          <cell r="GK43">
            <v>1036439</v>
          </cell>
          <cell r="GL43">
            <v>1813949</v>
          </cell>
          <cell r="GM43">
            <v>1374759</v>
          </cell>
          <cell r="GN43">
            <v>1053643</v>
          </cell>
          <cell r="GO43">
            <v>2184566</v>
          </cell>
          <cell r="GP43">
            <v>564178</v>
          </cell>
          <cell r="GQ43">
            <v>793730</v>
          </cell>
          <cell r="GR43">
            <v>1486736</v>
          </cell>
          <cell r="GS43">
            <v>1391245</v>
          </cell>
          <cell r="GT43">
            <v>1547752</v>
          </cell>
          <cell r="GU43">
            <v>2894203</v>
          </cell>
          <cell r="GV43">
            <v>1122229</v>
          </cell>
          <cell r="GW43">
            <v>1876107</v>
          </cell>
          <cell r="GX43">
            <v>1755293</v>
          </cell>
          <cell r="GY43">
            <v>1410013</v>
          </cell>
          <cell r="GZ43">
            <v>1426802</v>
          </cell>
          <cell r="HA43">
            <v>2204153</v>
          </cell>
          <cell r="HB43">
            <v>1548266</v>
          </cell>
          <cell r="HC43">
            <v>1057203</v>
          </cell>
          <cell r="HD43">
            <v>2835006</v>
          </cell>
          <cell r="HE43">
            <v>1288589</v>
          </cell>
          <cell r="HF43">
            <v>977675</v>
          </cell>
          <cell r="HG43">
            <v>2826794</v>
          </cell>
          <cell r="HH43">
            <v>1219523</v>
          </cell>
          <cell r="HI43">
            <v>1280443</v>
          </cell>
          <cell r="HJ43">
            <v>1420770</v>
          </cell>
          <cell r="HK43">
            <v>2122355</v>
          </cell>
          <cell r="HL43">
            <v>1801217</v>
          </cell>
          <cell r="HM43">
            <v>1223708</v>
          </cell>
          <cell r="HN43">
            <v>1445055</v>
          </cell>
          <cell r="HO43">
            <v>439994</v>
          </cell>
          <cell r="HP43">
            <v>1644351</v>
          </cell>
          <cell r="HQ43">
            <v>1124030</v>
          </cell>
          <cell r="HR43">
            <v>3121280</v>
          </cell>
          <cell r="HS43">
            <v>1993903</v>
          </cell>
          <cell r="HT43">
            <v>1352876</v>
          </cell>
          <cell r="HU43">
            <v>1946608</v>
          </cell>
          <cell r="HV43">
            <v>2299945</v>
          </cell>
          <cell r="HW43">
            <v>987331</v>
          </cell>
          <cell r="HX43">
            <v>2678777</v>
          </cell>
          <cell r="HY43">
            <v>2272947</v>
          </cell>
          <cell r="HZ43">
            <v>1716031</v>
          </cell>
          <cell r="IA43">
            <v>522181</v>
          </cell>
          <cell r="IB43">
            <v>1420049</v>
          </cell>
          <cell r="IC43">
            <v>1496528</v>
          </cell>
          <cell r="ID43">
            <v>1682912</v>
          </cell>
          <cell r="IE43">
            <v>1087405</v>
          </cell>
          <cell r="IF43">
            <v>1355158</v>
          </cell>
          <cell r="IG43">
            <v>1644596</v>
          </cell>
          <cell r="IH43">
            <v>1105589</v>
          </cell>
          <cell r="II43">
            <v>1557821</v>
          </cell>
          <cell r="IJ43">
            <v>1771079</v>
          </cell>
          <cell r="IK43">
            <v>2305794</v>
          </cell>
        </row>
        <row r="44"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D44">
            <v>0</v>
          </cell>
          <cell r="HE44">
            <v>0</v>
          </cell>
          <cell r="HF44">
            <v>0</v>
          </cell>
          <cell r="HG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L44">
            <v>0</v>
          </cell>
          <cell r="HM44">
            <v>0</v>
          </cell>
          <cell r="HN44">
            <v>6959304</v>
          </cell>
          <cell r="HO44">
            <v>13317196</v>
          </cell>
          <cell r="HP44">
            <v>12535762</v>
          </cell>
          <cell r="HQ44">
            <v>11234994</v>
          </cell>
          <cell r="HR44">
            <v>13536424</v>
          </cell>
          <cell r="HS44">
            <v>13378955</v>
          </cell>
          <cell r="HT44">
            <v>15564573</v>
          </cell>
          <cell r="HU44">
            <v>15737121</v>
          </cell>
          <cell r="HV44">
            <v>11203098</v>
          </cell>
          <cell r="HW44">
            <v>9495007</v>
          </cell>
          <cell r="HX44">
            <v>14317546</v>
          </cell>
          <cell r="HY44">
            <v>16822143</v>
          </cell>
          <cell r="HZ44">
            <v>11010260</v>
          </cell>
          <cell r="IA44">
            <v>16542231</v>
          </cell>
          <cell r="IB44">
            <v>9414287</v>
          </cell>
          <cell r="IC44">
            <v>16723841</v>
          </cell>
          <cell r="ID44">
            <v>5156691</v>
          </cell>
          <cell r="IE44">
            <v>16406886</v>
          </cell>
          <cell r="IF44">
            <v>24983626</v>
          </cell>
          <cell r="IG44">
            <v>24691239</v>
          </cell>
          <cell r="IH44">
            <v>8213608</v>
          </cell>
          <cell r="II44">
            <v>18129488</v>
          </cell>
          <cell r="IJ44">
            <v>16633070</v>
          </cell>
          <cell r="IK44">
            <v>18130172</v>
          </cell>
        </row>
        <row r="45"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1241253</v>
          </cell>
          <cell r="HO45">
            <v>1305199</v>
          </cell>
          <cell r="HP45">
            <v>897647</v>
          </cell>
          <cell r="HQ45">
            <v>874170</v>
          </cell>
          <cell r="HR45">
            <v>390344</v>
          </cell>
          <cell r="HS45">
            <v>831237</v>
          </cell>
          <cell r="HT45">
            <v>813051</v>
          </cell>
          <cell r="HU45">
            <v>863712</v>
          </cell>
          <cell r="HV45">
            <v>422542</v>
          </cell>
          <cell r="HW45">
            <v>644836</v>
          </cell>
          <cell r="HX45">
            <v>563144</v>
          </cell>
          <cell r="HY45">
            <v>872215</v>
          </cell>
          <cell r="HZ45">
            <v>264255</v>
          </cell>
          <cell r="IA45">
            <v>55741</v>
          </cell>
          <cell r="IB45">
            <v>807</v>
          </cell>
          <cell r="IC45">
            <v>70807</v>
          </cell>
          <cell r="ID45">
            <v>166305</v>
          </cell>
          <cell r="IE45">
            <v>107793</v>
          </cell>
          <cell r="IF45">
            <v>403</v>
          </cell>
          <cell r="IG45">
            <v>192490</v>
          </cell>
          <cell r="IH45">
            <v>237466</v>
          </cell>
          <cell r="II45">
            <v>41496</v>
          </cell>
          <cell r="IJ45">
            <v>385450</v>
          </cell>
          <cell r="IK45">
            <v>648145</v>
          </cell>
        </row>
        <row r="46"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8512750</v>
          </cell>
          <cell r="FY46">
            <v>2505000</v>
          </cell>
          <cell r="FZ46">
            <v>813100</v>
          </cell>
          <cell r="GA46">
            <v>30116300</v>
          </cell>
          <cell r="GB46">
            <v>0</v>
          </cell>
          <cell r="GC46">
            <v>0</v>
          </cell>
          <cell r="GD46">
            <v>18744060</v>
          </cell>
          <cell r="GE46">
            <v>0</v>
          </cell>
          <cell r="GF46">
            <v>0</v>
          </cell>
          <cell r="GG46">
            <v>0</v>
          </cell>
          <cell r="GH46">
            <v>8423580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2285700</v>
          </cell>
          <cell r="GN46">
            <v>0</v>
          </cell>
          <cell r="GO46">
            <v>0</v>
          </cell>
          <cell r="GP46">
            <v>0</v>
          </cell>
          <cell r="GQ46">
            <v>19485830</v>
          </cell>
          <cell r="GR46">
            <v>21487065</v>
          </cell>
          <cell r="GS46">
            <v>9091275</v>
          </cell>
          <cell r="GT46">
            <v>24735995</v>
          </cell>
          <cell r="GU46">
            <v>34722856</v>
          </cell>
          <cell r="GV46">
            <v>33923030</v>
          </cell>
          <cell r="GW46">
            <v>24624195</v>
          </cell>
          <cell r="GX46">
            <v>16109442</v>
          </cell>
          <cell r="GY46">
            <v>723588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  <cell r="HN46">
            <v>0</v>
          </cell>
          <cell r="HO46">
            <v>0</v>
          </cell>
          <cell r="HP46">
            <v>0</v>
          </cell>
          <cell r="HQ46">
            <v>0</v>
          </cell>
          <cell r="HR46">
            <v>0</v>
          </cell>
          <cell r="HS46">
            <v>0</v>
          </cell>
          <cell r="HT46">
            <v>0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0</v>
          </cell>
          <cell r="II46">
            <v>0</v>
          </cell>
          <cell r="IJ46">
            <v>0</v>
          </cell>
          <cell r="IK46">
            <v>0</v>
          </cell>
        </row>
        <row r="47">
          <cell r="FR47">
            <v>102481090</v>
          </cell>
          <cell r="FS47">
            <v>107148591</v>
          </cell>
          <cell r="FT47">
            <v>132555400</v>
          </cell>
          <cell r="FU47">
            <v>93528768</v>
          </cell>
          <cell r="FV47">
            <v>112098357</v>
          </cell>
          <cell r="FW47">
            <v>114007813</v>
          </cell>
          <cell r="FX47">
            <v>117933223</v>
          </cell>
          <cell r="FY47">
            <v>133897874</v>
          </cell>
          <cell r="FZ47">
            <v>105420244</v>
          </cell>
          <cell r="GA47">
            <v>135273816</v>
          </cell>
          <cell r="GB47">
            <v>168265804</v>
          </cell>
          <cell r="GC47">
            <v>138921709</v>
          </cell>
          <cell r="GD47">
            <v>170747412</v>
          </cell>
          <cell r="GE47">
            <v>133371590</v>
          </cell>
          <cell r="GF47">
            <v>145055346</v>
          </cell>
          <cell r="GG47">
            <v>126463313</v>
          </cell>
          <cell r="GH47">
            <v>153889545</v>
          </cell>
          <cell r="GI47">
            <v>158433567</v>
          </cell>
          <cell r="GJ47">
            <v>195125567</v>
          </cell>
          <cell r="GK47">
            <v>121724075</v>
          </cell>
          <cell r="GL47">
            <v>167219078</v>
          </cell>
          <cell r="GM47">
            <v>146864365</v>
          </cell>
          <cell r="GN47">
            <v>147345568</v>
          </cell>
          <cell r="GO47">
            <v>167264965</v>
          </cell>
          <cell r="GP47">
            <v>150842965</v>
          </cell>
          <cell r="GQ47">
            <v>145337287</v>
          </cell>
          <cell r="GR47">
            <v>151318299.00000003</v>
          </cell>
          <cell r="GS47">
            <v>141608188</v>
          </cell>
          <cell r="GT47">
            <v>157553464</v>
          </cell>
          <cell r="GU47">
            <v>193037622</v>
          </cell>
          <cell r="GV47">
            <v>182086030</v>
          </cell>
          <cell r="GW47">
            <v>191712531</v>
          </cell>
          <cell r="GX47">
            <v>173921669</v>
          </cell>
          <cell r="GY47">
            <v>169378411</v>
          </cell>
          <cell r="GZ47">
            <v>165631445</v>
          </cell>
          <cell r="HA47">
            <v>176851998</v>
          </cell>
          <cell r="HB47">
            <v>58963851</v>
          </cell>
          <cell r="HC47">
            <v>72271247</v>
          </cell>
          <cell r="HD47">
            <v>96714160</v>
          </cell>
          <cell r="HE47">
            <v>99169756</v>
          </cell>
          <cell r="HF47">
            <v>136550740</v>
          </cell>
          <cell r="HG47">
            <v>167940306</v>
          </cell>
          <cell r="HH47">
            <v>160655696</v>
          </cell>
          <cell r="HI47">
            <v>142942241</v>
          </cell>
          <cell r="HJ47">
            <v>151552345</v>
          </cell>
          <cell r="HK47">
            <v>119634139</v>
          </cell>
          <cell r="HL47">
            <v>127868523</v>
          </cell>
          <cell r="HM47">
            <v>178235996</v>
          </cell>
          <cell r="HN47">
            <v>117129100</v>
          </cell>
          <cell r="HO47">
            <v>83054411</v>
          </cell>
          <cell r="HP47">
            <v>113831030</v>
          </cell>
          <cell r="HQ47">
            <v>95028197</v>
          </cell>
          <cell r="HR47">
            <v>126998169</v>
          </cell>
          <cell r="HS47">
            <v>138137821</v>
          </cell>
          <cell r="HT47">
            <v>158587944</v>
          </cell>
          <cell r="HU47">
            <v>181637198</v>
          </cell>
          <cell r="HV47">
            <v>130863493</v>
          </cell>
          <cell r="HW47">
            <v>96738193</v>
          </cell>
          <cell r="HX47">
            <v>107013924</v>
          </cell>
          <cell r="HY47">
            <v>109964609</v>
          </cell>
          <cell r="HZ47">
            <v>112690663</v>
          </cell>
          <cell r="IA47">
            <v>86233361</v>
          </cell>
          <cell r="IB47">
            <v>134526023</v>
          </cell>
          <cell r="IC47">
            <v>109112975</v>
          </cell>
          <cell r="ID47">
            <v>147493963</v>
          </cell>
          <cell r="IE47">
            <v>172165385</v>
          </cell>
          <cell r="IF47">
            <v>229401470</v>
          </cell>
          <cell r="IG47">
            <v>213526067</v>
          </cell>
          <cell r="IH47">
            <v>162074216</v>
          </cell>
          <cell r="II47">
            <v>154606271</v>
          </cell>
          <cell r="IJ47">
            <v>139695717</v>
          </cell>
          <cell r="IK47">
            <v>135954147</v>
          </cell>
        </row>
        <row r="48">
          <cell r="FR48">
            <v>677165854</v>
          </cell>
          <cell r="FS48">
            <v>644965854</v>
          </cell>
          <cell r="FT48">
            <v>654373410</v>
          </cell>
          <cell r="FU48">
            <v>498097815</v>
          </cell>
          <cell r="FV48">
            <v>662671216</v>
          </cell>
          <cell r="FW48">
            <v>699060657</v>
          </cell>
          <cell r="FX48">
            <v>731550099</v>
          </cell>
          <cell r="FY48">
            <v>821750734</v>
          </cell>
          <cell r="FZ48">
            <v>579206969</v>
          </cell>
          <cell r="GA48">
            <v>758938002</v>
          </cell>
          <cell r="GB48">
            <v>675215361</v>
          </cell>
          <cell r="GC48">
            <v>702960870</v>
          </cell>
          <cell r="GD48">
            <v>848323644</v>
          </cell>
          <cell r="GE48">
            <v>651172829</v>
          </cell>
          <cell r="GF48">
            <v>670599474</v>
          </cell>
          <cell r="GG48">
            <v>637524211</v>
          </cell>
          <cell r="GH48">
            <v>711899062</v>
          </cell>
          <cell r="GI48">
            <v>832564383</v>
          </cell>
          <cell r="GJ48">
            <v>1001654855</v>
          </cell>
          <cell r="GK48">
            <v>831483471</v>
          </cell>
          <cell r="GL48">
            <v>763181908</v>
          </cell>
          <cell r="GM48">
            <v>747946172</v>
          </cell>
          <cell r="GN48">
            <v>710861793</v>
          </cell>
          <cell r="GO48">
            <v>850524076</v>
          </cell>
          <cell r="GP48">
            <v>884856368</v>
          </cell>
          <cell r="GQ48">
            <v>760598066</v>
          </cell>
          <cell r="GR48">
            <v>756659709.00000012</v>
          </cell>
          <cell r="GS48">
            <v>691438976</v>
          </cell>
          <cell r="GT48">
            <v>745807661</v>
          </cell>
          <cell r="GU48">
            <v>946108993</v>
          </cell>
          <cell r="GV48">
            <v>1103564032</v>
          </cell>
          <cell r="GW48">
            <v>939721955</v>
          </cell>
          <cell r="GX48">
            <v>901642863</v>
          </cell>
          <cell r="GY48">
            <v>712818716</v>
          </cell>
          <cell r="GZ48">
            <v>777516414</v>
          </cell>
          <cell r="HA48">
            <v>963660694</v>
          </cell>
          <cell r="HB48">
            <v>807189238</v>
          </cell>
          <cell r="HC48">
            <v>831402973</v>
          </cell>
          <cell r="HD48">
            <v>892935190</v>
          </cell>
          <cell r="HE48">
            <v>681847949</v>
          </cell>
          <cell r="HF48">
            <v>807533669</v>
          </cell>
          <cell r="HG48">
            <v>1133867453</v>
          </cell>
          <cell r="HH48">
            <v>1048839319</v>
          </cell>
          <cell r="HI48">
            <v>1022362797</v>
          </cell>
          <cell r="HJ48">
            <v>1035513507</v>
          </cell>
          <cell r="HK48">
            <v>907058852</v>
          </cell>
          <cell r="HL48">
            <v>814478668</v>
          </cell>
          <cell r="HM48">
            <v>1159406556</v>
          </cell>
          <cell r="HN48">
            <v>930293339</v>
          </cell>
          <cell r="HO48">
            <v>886167277</v>
          </cell>
          <cell r="HP48">
            <v>1030101390</v>
          </cell>
          <cell r="HQ48">
            <v>751526267</v>
          </cell>
          <cell r="HR48">
            <v>996611446</v>
          </cell>
          <cell r="HS48">
            <v>1247484333</v>
          </cell>
          <cell r="HT48">
            <v>1187907084</v>
          </cell>
          <cell r="HU48">
            <v>1385111286</v>
          </cell>
          <cell r="HV48">
            <v>1123887925</v>
          </cell>
          <cell r="HW48">
            <v>867981103</v>
          </cell>
          <cell r="HX48">
            <v>1097430038</v>
          </cell>
          <cell r="HY48">
            <v>1134367177</v>
          </cell>
          <cell r="HZ48">
            <v>1077926011</v>
          </cell>
          <cell r="IA48">
            <v>986615886</v>
          </cell>
          <cell r="IB48">
            <v>1164577270</v>
          </cell>
          <cell r="IC48">
            <v>883687909</v>
          </cell>
          <cell r="ID48">
            <v>1195096949</v>
          </cell>
          <cell r="IE48">
            <v>1301642487</v>
          </cell>
          <cell r="IF48">
            <v>1455419596</v>
          </cell>
          <cell r="IG48">
            <v>1627381436</v>
          </cell>
          <cell r="IH48">
            <v>1181110180</v>
          </cell>
          <cell r="II48">
            <v>1155785305</v>
          </cell>
          <cell r="IJ48">
            <v>1281898588</v>
          </cell>
          <cell r="IK48">
            <v>1215291806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update"/>
      <sheetName val="Daily Exchange Rate"/>
    </sheetNames>
    <sheetDataSet>
      <sheetData sheetId="0"/>
      <sheetData sheetId="1">
        <row r="398">
          <cell r="F398">
            <v>4022.9354838709678</v>
          </cell>
        </row>
        <row r="429">
          <cell r="F429">
            <v>4015.3214285714284</v>
          </cell>
        </row>
        <row r="457">
          <cell r="F457">
            <v>3997.6774193548385</v>
          </cell>
        </row>
        <row r="488">
          <cell r="F488">
            <v>4015.5</v>
          </cell>
        </row>
        <row r="518">
          <cell r="F518">
            <v>4057.9677419354839</v>
          </cell>
        </row>
        <row r="549">
          <cell r="F549">
            <v>4065.8333333333335</v>
          </cell>
        </row>
        <row r="579">
          <cell r="F579">
            <v>4056.516129032258</v>
          </cell>
        </row>
        <row r="610">
          <cell r="F610">
            <v>4072.0322580645161</v>
          </cell>
        </row>
        <row r="641">
          <cell r="F641">
            <v>4091.9333333333334</v>
          </cell>
        </row>
        <row r="671">
          <cell r="F671">
            <v>4074.7096774193546</v>
          </cell>
        </row>
        <row r="702">
          <cell r="F702">
            <v>4042.1333333333332</v>
          </cell>
        </row>
        <row r="732">
          <cell r="F732">
            <v>4025.2258064516127</v>
          </cell>
        </row>
        <row r="793">
          <cell r="F793">
            <v>4012.3870967741937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97"/>
  <sheetViews>
    <sheetView zoomScaleNormal="100" workbookViewId="0">
      <pane xSplit="15" ySplit="2" topLeftCell="BV57" activePane="bottomRight" state="frozen"/>
      <selection pane="topRight" activeCell="L1" sqref="L1"/>
      <selection pane="bottomLeft" activeCell="A3" sqref="A3"/>
      <selection pane="bottomRight" activeCell="M71" sqref="M71"/>
    </sheetView>
  </sheetViews>
  <sheetFormatPr defaultColWidth="9.140625" defaultRowHeight="24.75" x14ac:dyDescent="0.75"/>
  <cols>
    <col min="1" max="1" width="20.42578125" style="6" bestFit="1" customWidth="1"/>
    <col min="2" max="2" width="10.7109375" style="6" bestFit="1" customWidth="1"/>
    <col min="3" max="3" width="10.7109375" style="6" customWidth="1"/>
    <col min="4" max="4" width="5.85546875" style="6" bestFit="1" customWidth="1"/>
    <col min="5" max="6" width="6.140625" style="6" bestFit="1" customWidth="1"/>
    <col min="7" max="7" width="6.42578125" style="6" bestFit="1" customWidth="1"/>
    <col min="8" max="8" width="8" style="6" bestFit="1" customWidth="1"/>
    <col min="9" max="9" width="7.140625" style="6" bestFit="1" customWidth="1"/>
    <col min="10" max="12" width="6.140625" style="6" customWidth="1"/>
    <col min="13" max="13" width="8.5703125" style="6" bestFit="1" customWidth="1"/>
    <col min="14" max="15" width="6.140625" style="6" customWidth="1"/>
    <col min="16" max="16" width="7.28515625" style="6" bestFit="1" customWidth="1"/>
    <col min="17" max="18" width="5.42578125" style="6" bestFit="1" customWidth="1"/>
    <col min="19" max="19" width="5.140625" style="6" bestFit="1" customWidth="1"/>
    <col min="20" max="20" width="5.85546875" style="6" bestFit="1" customWidth="1"/>
    <col min="21" max="23" width="5.42578125" style="6" bestFit="1" customWidth="1"/>
    <col min="24" max="24" width="4.7109375" style="6" bestFit="1" customWidth="1"/>
    <col min="25" max="31" width="5.42578125" style="6" bestFit="1" customWidth="1"/>
    <col min="32" max="32" width="5.85546875" style="6" bestFit="1" customWidth="1"/>
    <col min="33" max="35" width="5.42578125" style="6" bestFit="1" customWidth="1"/>
    <col min="36" max="36" width="7.140625" style="6" bestFit="1" customWidth="1"/>
    <col min="37" max="42" width="5.42578125" style="6" bestFit="1" customWidth="1"/>
    <col min="43" max="43" width="5.140625" style="6" bestFit="1" customWidth="1"/>
    <col min="44" max="44" width="5.85546875" style="6" bestFit="1" customWidth="1"/>
    <col min="45" max="45" width="5.28515625" style="6" bestFit="1" customWidth="1"/>
    <col min="46" max="46" width="5.140625" style="6" bestFit="1" customWidth="1"/>
    <col min="47" max="54" width="5.42578125" style="6" bestFit="1" customWidth="1"/>
    <col min="55" max="55" width="5.140625" style="6" bestFit="1" customWidth="1"/>
    <col min="56" max="56" width="5.85546875" style="6" bestFit="1" customWidth="1"/>
    <col min="57" max="57" width="5.28515625" style="6" bestFit="1" customWidth="1"/>
    <col min="58" max="58" width="5.140625" style="6" bestFit="1" customWidth="1"/>
    <col min="59" max="63" width="5.42578125" style="6" bestFit="1" customWidth="1"/>
    <col min="64" max="66" width="4.7109375" style="6" bestFit="1" customWidth="1"/>
    <col min="67" max="67" width="4.85546875" style="6" bestFit="1" customWidth="1"/>
    <col min="68" max="75" width="5.5703125" style="6" customWidth="1"/>
    <col min="76" max="78" width="4.7109375" style="6" bestFit="1" customWidth="1"/>
    <col min="79" max="79" width="4.85546875" style="6" bestFit="1" customWidth="1"/>
    <col min="80" max="80" width="5.42578125" style="6" bestFit="1" customWidth="1"/>
    <col min="81" max="81" width="4.85546875" style="6" bestFit="1" customWidth="1"/>
    <col min="82" max="87" width="4.7109375" style="6" bestFit="1" customWidth="1"/>
    <col min="88" max="16384" width="9.140625" style="6"/>
  </cols>
  <sheetData>
    <row r="1" spans="1:87" ht="24.75" customHeight="1" x14ac:dyDescent="0.75">
      <c r="A1" s="89" t="s">
        <v>35</v>
      </c>
      <c r="B1" s="91" t="s">
        <v>34</v>
      </c>
      <c r="C1" s="93" t="s">
        <v>80</v>
      </c>
      <c r="D1" s="85">
        <v>2010</v>
      </c>
      <c r="E1" s="85">
        <v>2011</v>
      </c>
      <c r="F1" s="85">
        <v>2012</v>
      </c>
      <c r="G1" s="85">
        <v>2013</v>
      </c>
      <c r="H1" s="85">
        <v>2014</v>
      </c>
      <c r="I1" s="83">
        <v>2015</v>
      </c>
      <c r="J1" s="83">
        <v>2016</v>
      </c>
      <c r="K1" s="83">
        <v>2017</v>
      </c>
      <c r="L1" s="87">
        <v>2018</v>
      </c>
      <c r="M1" s="87">
        <v>2019</v>
      </c>
      <c r="N1" s="83">
        <v>2020</v>
      </c>
      <c r="O1" s="83">
        <v>2021</v>
      </c>
      <c r="P1" s="79">
        <v>2014</v>
      </c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0">
        <v>2015</v>
      </c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0">
        <v>2016</v>
      </c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0">
        <v>2017</v>
      </c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79">
        <v>2018</v>
      </c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1"/>
      <c r="BX1" s="79">
        <v>2019</v>
      </c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1"/>
    </row>
    <row r="2" spans="1:87" x14ac:dyDescent="0.75">
      <c r="A2" s="90"/>
      <c r="B2" s="92"/>
      <c r="C2" s="94"/>
      <c r="D2" s="86"/>
      <c r="E2" s="86"/>
      <c r="F2" s="86"/>
      <c r="G2" s="86"/>
      <c r="H2" s="86"/>
      <c r="I2" s="84"/>
      <c r="J2" s="84"/>
      <c r="K2" s="84"/>
      <c r="L2" s="88"/>
      <c r="M2" s="88"/>
      <c r="N2" s="84"/>
      <c r="O2" s="84"/>
      <c r="P2" s="30" t="s">
        <v>33</v>
      </c>
      <c r="Q2" s="21" t="s">
        <v>32</v>
      </c>
      <c r="R2" s="21" t="s">
        <v>31</v>
      </c>
      <c r="S2" s="21" t="s">
        <v>30</v>
      </c>
      <c r="T2" s="21" t="s">
        <v>29</v>
      </c>
      <c r="U2" s="21" t="s">
        <v>28</v>
      </c>
      <c r="V2" s="21" t="s">
        <v>27</v>
      </c>
      <c r="W2" s="21" t="s">
        <v>26</v>
      </c>
      <c r="X2" s="21" t="s">
        <v>25</v>
      </c>
      <c r="Y2" s="21" t="s">
        <v>24</v>
      </c>
      <c r="Z2" s="21" t="s">
        <v>23</v>
      </c>
      <c r="AA2" s="21" t="s">
        <v>22</v>
      </c>
      <c r="AB2" s="21" t="s">
        <v>33</v>
      </c>
      <c r="AC2" s="21" t="s">
        <v>32</v>
      </c>
      <c r="AD2" s="21" t="s">
        <v>31</v>
      </c>
      <c r="AE2" s="21" t="s">
        <v>30</v>
      </c>
      <c r="AF2" s="21" t="s">
        <v>29</v>
      </c>
      <c r="AG2" s="21" t="s">
        <v>28</v>
      </c>
      <c r="AH2" s="21" t="s">
        <v>27</v>
      </c>
      <c r="AI2" s="21" t="s">
        <v>26</v>
      </c>
      <c r="AJ2" s="21" t="s">
        <v>25</v>
      </c>
      <c r="AK2" s="21" t="s">
        <v>24</v>
      </c>
      <c r="AL2" s="21" t="s">
        <v>23</v>
      </c>
      <c r="AM2" s="21" t="s">
        <v>22</v>
      </c>
      <c r="AN2" s="21" t="s">
        <v>33</v>
      </c>
      <c r="AO2" s="21" t="s">
        <v>32</v>
      </c>
      <c r="AP2" s="21" t="s">
        <v>31</v>
      </c>
      <c r="AQ2" s="21" t="s">
        <v>30</v>
      </c>
      <c r="AR2" s="21" t="s">
        <v>29</v>
      </c>
      <c r="AS2" s="21" t="s">
        <v>28</v>
      </c>
      <c r="AT2" s="21" t="s">
        <v>27</v>
      </c>
      <c r="AU2" s="21" t="s">
        <v>26</v>
      </c>
      <c r="AV2" s="21" t="s">
        <v>25</v>
      </c>
      <c r="AW2" s="21" t="s">
        <v>24</v>
      </c>
      <c r="AX2" s="21" t="s">
        <v>23</v>
      </c>
      <c r="AY2" s="21" t="s">
        <v>22</v>
      </c>
      <c r="AZ2" s="21" t="s">
        <v>33</v>
      </c>
      <c r="BA2" s="21" t="s">
        <v>32</v>
      </c>
      <c r="BB2" s="21" t="s">
        <v>31</v>
      </c>
      <c r="BC2" s="21" t="s">
        <v>30</v>
      </c>
      <c r="BD2" s="21" t="s">
        <v>29</v>
      </c>
      <c r="BE2" s="21" t="s">
        <v>28</v>
      </c>
      <c r="BF2" s="21" t="s">
        <v>27</v>
      </c>
      <c r="BG2" s="21" t="s">
        <v>26</v>
      </c>
      <c r="BH2" s="21" t="s">
        <v>25</v>
      </c>
      <c r="BI2" s="21" t="s">
        <v>24</v>
      </c>
      <c r="BJ2" s="21" t="s">
        <v>23</v>
      </c>
      <c r="BK2" s="21" t="s">
        <v>22</v>
      </c>
      <c r="BL2" s="57" t="s">
        <v>33</v>
      </c>
      <c r="BM2" s="10" t="s">
        <v>32</v>
      </c>
      <c r="BN2" s="10" t="s">
        <v>31</v>
      </c>
      <c r="BO2" s="10" t="s">
        <v>30</v>
      </c>
      <c r="BP2" s="10" t="s">
        <v>29</v>
      </c>
      <c r="BQ2" s="10" t="s">
        <v>28</v>
      </c>
      <c r="BR2" s="10" t="s">
        <v>27</v>
      </c>
      <c r="BS2" s="10" t="s">
        <v>26</v>
      </c>
      <c r="BT2" s="10" t="s">
        <v>25</v>
      </c>
      <c r="BU2" s="10" t="s">
        <v>24</v>
      </c>
      <c r="BV2" s="10" t="s">
        <v>23</v>
      </c>
      <c r="BW2" s="11" t="s">
        <v>22</v>
      </c>
      <c r="BX2" s="57" t="s">
        <v>33</v>
      </c>
      <c r="BY2" s="10" t="s">
        <v>32</v>
      </c>
      <c r="BZ2" s="10" t="s">
        <v>31</v>
      </c>
      <c r="CA2" s="10" t="s">
        <v>30</v>
      </c>
      <c r="CB2" s="10" t="s">
        <v>29</v>
      </c>
      <c r="CC2" s="10" t="s">
        <v>28</v>
      </c>
      <c r="CD2" s="10" t="s">
        <v>27</v>
      </c>
      <c r="CE2" s="10" t="s">
        <v>26</v>
      </c>
      <c r="CF2" s="10" t="s">
        <v>25</v>
      </c>
      <c r="CG2" s="10" t="s">
        <v>24</v>
      </c>
      <c r="CH2" s="10" t="s">
        <v>23</v>
      </c>
      <c r="CI2" s="11" t="s">
        <v>22</v>
      </c>
    </row>
    <row r="3" spans="1:87" ht="21.75" customHeight="1" x14ac:dyDescent="0.75">
      <c r="A3" s="49" t="s">
        <v>16</v>
      </c>
      <c r="B3" s="50" t="s">
        <v>20</v>
      </c>
      <c r="C3" s="63" t="s">
        <v>18</v>
      </c>
      <c r="D3" s="36">
        <v>96683.035999999993</v>
      </c>
      <c r="E3" s="36">
        <v>106581.889</v>
      </c>
      <c r="F3" s="36">
        <v>119462.53200000001</v>
      </c>
      <c r="G3" s="36">
        <v>134627.247</v>
      </c>
      <c r="H3" s="36">
        <f>SUM(P3:AA3)</f>
        <v>148996.30900000001</v>
      </c>
      <c r="I3" s="36">
        <f>SUM(AB3:AM3)</f>
        <v>160701.99400000004</v>
      </c>
      <c r="J3" s="36">
        <f>SUM(AN3:AY3)</f>
        <v>184328.56199999998</v>
      </c>
      <c r="K3" s="36">
        <f>SUM(AZ3:BK3)</f>
        <v>195752.027</v>
      </c>
      <c r="L3" s="36">
        <f>SUM(BL3:BW3)</f>
        <v>571.02200000000005</v>
      </c>
      <c r="M3" s="36">
        <f>SUM(BX3:CI3)</f>
        <v>577.58999999999992</v>
      </c>
      <c r="N3" s="36"/>
      <c r="O3" s="36"/>
      <c r="P3" s="36">
        <f>[1]X!FR4/1000</f>
        <v>13642.630999999999</v>
      </c>
      <c r="Q3" s="36">
        <f>[1]X!FS4/1000</f>
        <v>12999.242</v>
      </c>
      <c r="R3" s="36">
        <f>[1]X!FT4/1000</f>
        <v>12744.944</v>
      </c>
      <c r="S3" s="36">
        <f>[1]X!FU4/1000</f>
        <v>9526.3739999999998</v>
      </c>
      <c r="T3" s="36">
        <f>[1]X!FV4/1000</f>
        <v>12950.584000000001</v>
      </c>
      <c r="U3" s="36">
        <f>[1]X!FW4/1000</f>
        <v>12317.598</v>
      </c>
      <c r="V3" s="36">
        <f>[1]X!FX4/1000</f>
        <v>12946.691000000001</v>
      </c>
      <c r="W3" s="36">
        <f>[1]X!FY4/1000</f>
        <v>15307.561</v>
      </c>
      <c r="X3" s="36">
        <f>[1]X!FZ4/1000</f>
        <v>9949.7710000000006</v>
      </c>
      <c r="Y3" s="36">
        <f>[1]X!GA4/1000</f>
        <v>13621.135</v>
      </c>
      <c r="Z3" s="36">
        <f>[1]X!GB4/1000</f>
        <v>10545.413</v>
      </c>
      <c r="AA3" s="36">
        <f>[1]X!GC4/1000</f>
        <v>12444.365</v>
      </c>
      <c r="AB3" s="36">
        <f>[1]X!GD4/1000</f>
        <v>15631.28</v>
      </c>
      <c r="AC3" s="36">
        <f>[1]X!GE4/1000</f>
        <v>12482.562</v>
      </c>
      <c r="AD3" s="36">
        <f>[1]X!GF4/1000</f>
        <v>11573.553</v>
      </c>
      <c r="AE3" s="36">
        <f>[1]X!GG4/1000</f>
        <v>11964.106</v>
      </c>
      <c r="AF3" s="36">
        <f>[1]X!GH4/1000</f>
        <v>12963.25</v>
      </c>
      <c r="AG3" s="36">
        <f>[1]X!GI4/1000</f>
        <v>13696.017</v>
      </c>
      <c r="AH3" s="36">
        <f>[1]X!GJ4/1000</f>
        <v>16807.099999999999</v>
      </c>
      <c r="AI3" s="36">
        <f>[1]X!GK4/1000</f>
        <v>14824.043</v>
      </c>
      <c r="AJ3" s="36">
        <f>[1]X!GL4/1000</f>
        <v>12231.058999999999</v>
      </c>
      <c r="AK3" s="36">
        <f>[1]X!GM4/1000</f>
        <v>12856.128000000001</v>
      </c>
      <c r="AL3" s="36">
        <f>[1]X!GN4/1000</f>
        <v>11631.052</v>
      </c>
      <c r="AM3" s="36">
        <f>[1]X!GO4/1000</f>
        <v>14041.843999999999</v>
      </c>
      <c r="AN3" s="36">
        <f>[1]X!GP4/1000</f>
        <v>16603.484</v>
      </c>
      <c r="AO3" s="36">
        <f>[1]X!GQ4/1000</f>
        <v>13952.638000000001</v>
      </c>
      <c r="AP3" s="36">
        <f>[1]X!GR4/1000</f>
        <v>13230.387999999999</v>
      </c>
      <c r="AQ3" s="36">
        <f>[1]X!GS4/1000</f>
        <v>13148.117</v>
      </c>
      <c r="AR3" s="36">
        <f>[1]X!GT4/1000</f>
        <v>14200.715</v>
      </c>
      <c r="AS3" s="36">
        <f>[1]X!GU4/1000</f>
        <v>16564.567999999999</v>
      </c>
      <c r="AT3" s="36">
        <f>[1]X!GV4/1000</f>
        <v>19018.365000000002</v>
      </c>
      <c r="AU3" s="36">
        <f>[1]X!GW4/1000</f>
        <v>16136.486999999999</v>
      </c>
      <c r="AV3" s="36">
        <f>[1]X!GX4/1000</f>
        <v>15974.675999999999</v>
      </c>
      <c r="AW3" s="36">
        <f>[1]X!GY4/1000</f>
        <v>11811.471</v>
      </c>
      <c r="AX3" s="36">
        <f>[1]X!GZ4/1000</f>
        <v>13711.921</v>
      </c>
      <c r="AY3" s="36">
        <f>[1]X!HA4/1000</f>
        <v>19975.732</v>
      </c>
      <c r="AZ3" s="36">
        <f>[1]X!HB4/1000</f>
        <v>15129.361000000001</v>
      </c>
      <c r="BA3" s="36">
        <f>[1]X!HC4/1000</f>
        <v>14976.689</v>
      </c>
      <c r="BB3" s="36">
        <f>[1]X!HD4/1000</f>
        <v>16577.494999999999</v>
      </c>
      <c r="BC3" s="36">
        <f>[1]X!HE4/1000</f>
        <v>11340.911</v>
      </c>
      <c r="BD3" s="36">
        <f>[1]X!HF4/1000</f>
        <v>14225.518</v>
      </c>
      <c r="BE3" s="36">
        <f>[1]X!HG4/1000</f>
        <v>19502.489000000001</v>
      </c>
      <c r="BF3" s="36">
        <f>[1]X!HH4/1000</f>
        <v>17343.178</v>
      </c>
      <c r="BG3" s="36">
        <f>[1]X!HI4/1000</f>
        <v>19974.7</v>
      </c>
      <c r="BH3" s="36">
        <f>[1]X!HJ4/1000</f>
        <v>18492.777999999998</v>
      </c>
      <c r="BI3" s="36">
        <f>[1]X!HK4/1000</f>
        <v>15950.005999999999</v>
      </c>
      <c r="BJ3" s="36">
        <f>[1]X!HL4/1000</f>
        <v>13359.953</v>
      </c>
      <c r="BK3" s="36">
        <f>[1]X!HM4/1000</f>
        <v>18878.949000000001</v>
      </c>
      <c r="BL3" s="36">
        <f>[1]X!HN4/1000</f>
        <v>40.968000000000004</v>
      </c>
      <c r="BM3" s="36">
        <f>[1]X!HO4/1000</f>
        <v>40.033000000000001</v>
      </c>
      <c r="BN3" s="36">
        <f>[1]X!HP4/1000</f>
        <v>43.106000000000002</v>
      </c>
      <c r="BO3" s="36">
        <f>[1]X!HQ4/1000</f>
        <v>29.443999999999999</v>
      </c>
      <c r="BP3" s="36">
        <f>[1]X!HR4/1000</f>
        <v>43.929000000000002</v>
      </c>
      <c r="BQ3" s="36">
        <f>[1]X!HS4/1000</f>
        <v>59.591999999999999</v>
      </c>
      <c r="BR3" s="36">
        <f>[1]X!HT4/1000</f>
        <v>57.155000000000001</v>
      </c>
      <c r="BS3" s="36">
        <f>[1]X!HU4/1000</f>
        <v>69.063000000000002</v>
      </c>
      <c r="BT3" s="36">
        <f>[1]X!HV4/1000</f>
        <v>54.005000000000003</v>
      </c>
      <c r="BU3" s="36">
        <f>[1]X!HW4/1000</f>
        <v>40.207000000000001</v>
      </c>
      <c r="BV3" s="36">
        <f>[1]X!HX4/1000</f>
        <v>49.161000000000001</v>
      </c>
      <c r="BW3" s="36">
        <f>[1]X!HY4/1000</f>
        <v>44.359000000000002</v>
      </c>
      <c r="BX3" s="36">
        <f>[1]X!HZ4/1000</f>
        <v>41.881999999999998</v>
      </c>
      <c r="BY3" s="36">
        <f>[1]X!IA4/1000</f>
        <v>40.704999999999998</v>
      </c>
      <c r="BZ3" s="36">
        <f>[1]X!IB4/1000</f>
        <v>45.698</v>
      </c>
      <c r="CA3" s="36">
        <f>[1]X!IC4/1000</f>
        <v>32.478000000000002</v>
      </c>
      <c r="CB3" s="36">
        <f>[1]X!ID4/1000</f>
        <v>51.642000000000003</v>
      </c>
      <c r="CC3" s="36">
        <f>[1]X!IE4/1000</f>
        <v>52.656999999999996</v>
      </c>
      <c r="CD3" s="36">
        <f>[1]X!IF4/1000</f>
        <v>60.061</v>
      </c>
      <c r="CE3" s="36">
        <f>[1]X!IG4/1000</f>
        <v>72.375</v>
      </c>
      <c r="CF3" s="36">
        <f>[1]X!IH4/1000</f>
        <v>47.581000000000003</v>
      </c>
      <c r="CG3" s="36">
        <f>[1]X!II4/1000</f>
        <v>43.462000000000003</v>
      </c>
      <c r="CH3" s="36">
        <f>[1]X!IJ4/1000</f>
        <v>47.884</v>
      </c>
      <c r="CI3" s="36">
        <f>[1]X!IK4/1000</f>
        <v>41.164999999999999</v>
      </c>
    </row>
    <row r="4" spans="1:87" ht="21.75" customHeight="1" x14ac:dyDescent="0.75">
      <c r="A4" s="3" t="s">
        <v>15</v>
      </c>
      <c r="B4" s="4" t="s">
        <v>21</v>
      </c>
      <c r="C4" s="64" t="s">
        <v>18</v>
      </c>
      <c r="D4" s="1">
        <v>35639.247000000003</v>
      </c>
      <c r="E4" s="1">
        <v>48434.235999999997</v>
      </c>
      <c r="F4" s="1">
        <v>50614.436999999998</v>
      </c>
      <c r="G4" s="1">
        <v>59368.847000000002</v>
      </c>
      <c r="H4" s="59">
        <f t="shared" ref="H4:H23" si="0">SUM(P4:AA4)</f>
        <v>74671.616999999984</v>
      </c>
      <c r="I4" s="59">
        <f t="shared" ref="I4:I23" si="1">SUM(AB4:AM4)</f>
        <v>91078.738000000012</v>
      </c>
      <c r="J4" s="59">
        <f t="shared" ref="J4:J23" si="2">SUM(AN4:AY4)</f>
        <v>105398.50400000002</v>
      </c>
      <c r="K4" s="59">
        <f t="shared" ref="K4:K23" si="3">SUM(AZ4:BK4)</f>
        <v>125368.90900000001</v>
      </c>
      <c r="L4" s="59">
        <f t="shared" ref="L4:L23" si="4">SUM(BL4:BW4)</f>
        <v>86.234000000000009</v>
      </c>
      <c r="M4" s="59">
        <f t="shared" ref="M4:M23" si="5">SUM(BX4:CI4)</f>
        <v>100.13199999999999</v>
      </c>
      <c r="N4" s="59"/>
      <c r="O4" s="59"/>
      <c r="P4" s="59">
        <f>[1]X!FR5/1000</f>
        <v>7243.6189999999997</v>
      </c>
      <c r="Q4" s="59">
        <f>[1]X!FS5/1000</f>
        <v>5211.7910000000002</v>
      </c>
      <c r="R4" s="59">
        <f>[1]X!FT5/1000</f>
        <v>4743.7349999999997</v>
      </c>
      <c r="S4" s="59">
        <f>[1]X!FU5/1000</f>
        <v>4367.2489999999998</v>
      </c>
      <c r="T4" s="59">
        <f>[1]X!FV5/1000</f>
        <v>6453.67</v>
      </c>
      <c r="U4" s="59">
        <f>[1]X!FW5/1000</f>
        <v>6813.6639999999998</v>
      </c>
      <c r="V4" s="59">
        <f>[1]X!FX5/1000</f>
        <v>7376.1360000000004</v>
      </c>
      <c r="W4" s="59">
        <f>[1]X!FY5/1000</f>
        <v>6536.1210000000001</v>
      </c>
      <c r="X4" s="59">
        <f>[1]X!FZ5/1000</f>
        <v>4743.7610000000004</v>
      </c>
      <c r="Y4" s="59">
        <f>[1]X!GA5/1000</f>
        <v>6577.6769999999997</v>
      </c>
      <c r="Z4" s="59">
        <f>[1]X!GB5/1000</f>
        <v>6458.5020000000004</v>
      </c>
      <c r="AA4" s="59">
        <f>[1]X!GC5/1000</f>
        <v>8145.692</v>
      </c>
      <c r="AB4" s="59">
        <f>[1]X!GD5/1000</f>
        <v>9776.6749999999993</v>
      </c>
      <c r="AC4" s="59">
        <f>[1]X!GE5/1000</f>
        <v>6273.7809999999999</v>
      </c>
      <c r="AD4" s="59">
        <f>[1]X!GF5/1000</f>
        <v>6315.277</v>
      </c>
      <c r="AE4" s="59">
        <f>[1]X!GG5/1000</f>
        <v>7664.8109999999997</v>
      </c>
      <c r="AF4" s="59">
        <f>[1]X!GH5/1000</f>
        <v>7209.5020000000004</v>
      </c>
      <c r="AG4" s="59">
        <f>[1]X!GI5/1000</f>
        <v>8603.7119999999995</v>
      </c>
      <c r="AH4" s="59">
        <f>[1]X!GJ5/1000</f>
        <v>8681.4529999999995</v>
      </c>
      <c r="AI4" s="59">
        <f>[1]X!GK5/1000</f>
        <v>5800.4620000000004</v>
      </c>
      <c r="AJ4" s="59">
        <f>[1]X!GL5/1000</f>
        <v>6041.5150000000003</v>
      </c>
      <c r="AK4" s="59">
        <f>[1]X!GM5/1000</f>
        <v>6657.25</v>
      </c>
      <c r="AL4" s="59">
        <f>[1]X!GN5/1000</f>
        <v>6826.5129999999999</v>
      </c>
      <c r="AM4" s="59">
        <f>[1]X!GO5/1000</f>
        <v>11227.787</v>
      </c>
      <c r="AN4" s="59">
        <f>[1]X!GP5/1000</f>
        <v>9066.3420000000006</v>
      </c>
      <c r="AO4" s="59">
        <f>[1]X!GQ5/1000</f>
        <v>5644.4889999999996</v>
      </c>
      <c r="AP4" s="59">
        <f>[1]X!GR5/1000</f>
        <v>7865.893</v>
      </c>
      <c r="AQ4" s="59">
        <f>[1]X!GS5/1000</f>
        <v>7807.6369999999997</v>
      </c>
      <c r="AR4" s="59">
        <f>[1]X!GT5/1000</f>
        <v>8460.0429999999997</v>
      </c>
      <c r="AS4" s="59">
        <f>[1]X!GU5/1000</f>
        <v>10217.624</v>
      </c>
      <c r="AT4" s="59">
        <f>[1]X!GV5/1000</f>
        <v>11053.319</v>
      </c>
      <c r="AU4" s="59">
        <f>[1]X!GW5/1000</f>
        <v>7486.26</v>
      </c>
      <c r="AV4" s="59">
        <f>[1]X!GX5/1000</f>
        <v>8549.152</v>
      </c>
      <c r="AW4" s="59">
        <f>[1]X!GY5/1000</f>
        <v>6623.0050000000001</v>
      </c>
      <c r="AX4" s="59">
        <f>[1]X!GZ5/1000</f>
        <v>8699.0190000000002</v>
      </c>
      <c r="AY4" s="59">
        <f>[1]X!HA5/1000</f>
        <v>13925.721</v>
      </c>
      <c r="AZ4" s="59">
        <f>[1]X!HB5/1000</f>
        <v>11742.392</v>
      </c>
      <c r="BA4" s="59">
        <f>[1]X!HC5/1000</f>
        <v>8488.0550000000003</v>
      </c>
      <c r="BB4" s="59">
        <f>[1]X!HD5/1000</f>
        <v>10376.704</v>
      </c>
      <c r="BC4" s="59">
        <f>[1]X!HE5/1000</f>
        <v>8479.2810000000009</v>
      </c>
      <c r="BD4" s="59">
        <f>[1]X!HF5/1000</f>
        <v>10897.173000000001</v>
      </c>
      <c r="BE4" s="59">
        <f>[1]X!HG5/1000</f>
        <v>13197.731</v>
      </c>
      <c r="BF4" s="59">
        <f>[1]X!HH5/1000</f>
        <v>9758.8250000000007</v>
      </c>
      <c r="BG4" s="59">
        <f>[1]X!HI5/1000</f>
        <v>8544.6370000000006</v>
      </c>
      <c r="BH4" s="59">
        <f>[1]X!HJ5/1000</f>
        <v>9729.634</v>
      </c>
      <c r="BI4" s="59">
        <f>[1]X!HK5/1000</f>
        <v>9442.8880000000008</v>
      </c>
      <c r="BJ4" s="59">
        <f>[1]X!HL5/1000</f>
        <v>9877.4689999999991</v>
      </c>
      <c r="BK4" s="59">
        <f>[1]X!HM5/1000</f>
        <v>14834.12</v>
      </c>
      <c r="BL4" s="59">
        <f>[1]X!HN5/1000</f>
        <v>6.4779999999999998</v>
      </c>
      <c r="BM4" s="59">
        <f>[1]X!HO5/1000</f>
        <v>5.6289999999999996</v>
      </c>
      <c r="BN4" s="59">
        <f>[1]X!HP5/1000</f>
        <v>6.6639999999999997</v>
      </c>
      <c r="BO4" s="59">
        <f>[1]X!HQ5/1000</f>
        <v>5.4240000000000004</v>
      </c>
      <c r="BP4" s="59">
        <f>[1]X!HR5/1000</f>
        <v>7.3250000000000002</v>
      </c>
      <c r="BQ4" s="59">
        <f>[1]X!HS5/1000</f>
        <v>9.093</v>
      </c>
      <c r="BR4" s="59">
        <f>[1]X!HT5/1000</f>
        <v>7.5629999999999997</v>
      </c>
      <c r="BS4" s="59">
        <f>[1]X!HU5/1000</f>
        <v>8.3670000000000009</v>
      </c>
      <c r="BT4" s="59">
        <f>[1]X!HV5/1000</f>
        <v>6.5730000000000004</v>
      </c>
      <c r="BU4" s="59">
        <f>[1]X!HW5/1000</f>
        <v>5.8230000000000004</v>
      </c>
      <c r="BV4" s="59">
        <f>[1]X!HX5/1000</f>
        <v>8.0510000000000002</v>
      </c>
      <c r="BW4" s="59">
        <f>[1]X!HY5/1000</f>
        <v>9.2439999999999998</v>
      </c>
      <c r="BX4" s="59">
        <f>[1]X!HZ5/1000</f>
        <v>7.6630000000000003</v>
      </c>
      <c r="BY4" s="59">
        <f>[1]X!IA5/1000</f>
        <v>6.4290000000000003</v>
      </c>
      <c r="BZ4" s="59">
        <f>[1]X!IB5/1000</f>
        <v>8.6069999999999993</v>
      </c>
      <c r="CA4" s="59">
        <f>[1]X!IC5/1000</f>
        <v>6.3780000000000001</v>
      </c>
      <c r="CB4" s="59">
        <f>[1]X!ID5/1000</f>
        <v>9.282</v>
      </c>
      <c r="CC4" s="59">
        <f>[1]X!IE5/1000</f>
        <v>9.9629999999999992</v>
      </c>
      <c r="CD4" s="59">
        <f>[1]X!IF5/1000</f>
        <v>8.9109999999999996</v>
      </c>
      <c r="CE4" s="59">
        <f>[1]X!IG5/1000</f>
        <v>10.026999999999999</v>
      </c>
      <c r="CF4" s="59">
        <f>[1]X!IH5/1000</f>
        <v>6.9489999999999998</v>
      </c>
      <c r="CG4" s="59">
        <f>[1]X!II5/1000</f>
        <v>6.5970000000000004</v>
      </c>
      <c r="CH4" s="59">
        <f>[1]X!IJ5/1000</f>
        <v>9.5549999999999997</v>
      </c>
      <c r="CI4" s="59">
        <f>[1]X!IK5/1000</f>
        <v>9.7710000000000008</v>
      </c>
    </row>
    <row r="5" spans="1:87" ht="21.75" customHeight="1" x14ac:dyDescent="0.75">
      <c r="A5" s="3" t="s">
        <v>14</v>
      </c>
      <c r="B5" s="4" t="s">
        <v>20</v>
      </c>
      <c r="C5" s="64" t="s">
        <v>18</v>
      </c>
      <c r="D5" s="1">
        <v>6160.9170000000004</v>
      </c>
      <c r="E5" s="1">
        <v>7629.6170000000002</v>
      </c>
      <c r="F5" s="1">
        <v>6702.6319999999996</v>
      </c>
      <c r="G5" s="1">
        <v>8467.85</v>
      </c>
      <c r="H5" s="59">
        <f t="shared" si="0"/>
        <v>10093.351999999999</v>
      </c>
      <c r="I5" s="59">
        <f t="shared" si="1"/>
        <v>12508.659999999998</v>
      </c>
      <c r="J5" s="59">
        <f t="shared" si="2"/>
        <v>10998.645</v>
      </c>
      <c r="K5" s="59">
        <f t="shared" si="3"/>
        <v>11727.73</v>
      </c>
      <c r="L5" s="59">
        <f t="shared" si="4"/>
        <v>88.204999999999998</v>
      </c>
      <c r="M5" s="59">
        <f t="shared" si="5"/>
        <v>105.968</v>
      </c>
      <c r="N5" s="59"/>
      <c r="O5" s="59"/>
      <c r="P5" s="59">
        <f>[1]X!FR6/1000</f>
        <v>610.25900000000001</v>
      </c>
      <c r="Q5" s="59">
        <f>[1]X!FS6/1000</f>
        <v>736.21199999999999</v>
      </c>
      <c r="R5" s="59">
        <f>[1]X!FT6/1000</f>
        <v>696.55200000000002</v>
      </c>
      <c r="S5" s="59">
        <f>[1]X!FU6/1000</f>
        <v>730.97299999999996</v>
      </c>
      <c r="T5" s="59">
        <f>[1]X!FV6/1000</f>
        <v>978.024</v>
      </c>
      <c r="U5" s="59">
        <f>[1]X!FW6/1000</f>
        <v>698.48</v>
      </c>
      <c r="V5" s="59">
        <f>[1]X!FX6/1000</f>
        <v>779.83600000000001</v>
      </c>
      <c r="W5" s="59">
        <f>[1]X!FY6/1000</f>
        <v>1129.384</v>
      </c>
      <c r="X5" s="59">
        <f>[1]X!FZ6/1000</f>
        <v>875.38199999999995</v>
      </c>
      <c r="Y5" s="59">
        <f>[1]X!GA6/1000</f>
        <v>1409.501</v>
      </c>
      <c r="Z5" s="59">
        <f>[1]X!GB6/1000</f>
        <v>871.10599999999999</v>
      </c>
      <c r="AA5" s="59">
        <f>[1]X!GC6/1000</f>
        <v>577.64300000000003</v>
      </c>
      <c r="AB5" s="59">
        <f>[1]X!GD6/1000</f>
        <v>1313.847</v>
      </c>
      <c r="AC5" s="59">
        <f>[1]X!GE6/1000</f>
        <v>1107.9359999999999</v>
      </c>
      <c r="AD5" s="59">
        <f>[1]X!GF6/1000</f>
        <v>1199.7</v>
      </c>
      <c r="AE5" s="59">
        <f>[1]X!GG6/1000</f>
        <v>944.55899999999997</v>
      </c>
      <c r="AF5" s="59">
        <f>[1]X!GH6/1000</f>
        <v>983.13</v>
      </c>
      <c r="AG5" s="59">
        <f>[1]X!GI6/1000</f>
        <v>990.01700000000005</v>
      </c>
      <c r="AH5" s="59">
        <f>[1]X!GJ6/1000</f>
        <v>1356.4860000000001</v>
      </c>
      <c r="AI5" s="59">
        <f>[1]X!GK6/1000</f>
        <v>1386.9949999999999</v>
      </c>
      <c r="AJ5" s="59">
        <f>[1]X!GL6/1000</f>
        <v>1387.5809999999999</v>
      </c>
      <c r="AK5" s="59">
        <f>[1]X!GM6/1000</f>
        <v>856.15599999999995</v>
      </c>
      <c r="AL5" s="59">
        <f>[1]X!GN6/1000</f>
        <v>522.67600000000004</v>
      </c>
      <c r="AM5" s="59">
        <f>[1]X!GO6/1000</f>
        <v>459.577</v>
      </c>
      <c r="AN5" s="59">
        <f>[1]X!GP6/1000</f>
        <v>1507.356</v>
      </c>
      <c r="AO5" s="59">
        <f>[1]X!GQ6/1000</f>
        <v>979.81200000000001</v>
      </c>
      <c r="AP5" s="59">
        <f>[1]X!GR6/1000</f>
        <v>651.88800000000003</v>
      </c>
      <c r="AQ5" s="59">
        <f>[1]X!GS6/1000</f>
        <v>1108.6590000000001</v>
      </c>
      <c r="AR5" s="59">
        <f>[1]X!GT6/1000</f>
        <v>1018.5930000000001</v>
      </c>
      <c r="AS5" s="59">
        <f>[1]X!GU6/1000</f>
        <v>837.11400000000003</v>
      </c>
      <c r="AT5" s="59">
        <f>[1]X!GV6/1000</f>
        <v>917.303</v>
      </c>
      <c r="AU5" s="59">
        <f>[1]X!GW6/1000</f>
        <v>908.07</v>
      </c>
      <c r="AV5" s="59">
        <f>[1]X!GX6/1000</f>
        <v>1150.2860000000001</v>
      </c>
      <c r="AW5" s="59">
        <f>[1]X!GY6/1000</f>
        <v>482.15300000000002</v>
      </c>
      <c r="AX5" s="59">
        <f>[1]X!GZ6/1000</f>
        <v>756.18</v>
      </c>
      <c r="AY5" s="59">
        <f>[1]X!HA6/1000</f>
        <v>681.23099999999999</v>
      </c>
      <c r="AZ5" s="59">
        <f>[1]X!HB6/1000</f>
        <v>759.77700000000004</v>
      </c>
      <c r="BA5" s="59">
        <f>[1]X!HC6/1000</f>
        <v>870.024</v>
      </c>
      <c r="BB5" s="59">
        <f>[1]X!HD6/1000</f>
        <v>735.86500000000001</v>
      </c>
      <c r="BC5" s="59">
        <f>[1]X!HE6/1000</f>
        <v>691.96400000000006</v>
      </c>
      <c r="BD5" s="59">
        <f>[1]X!HF6/1000</f>
        <v>807.11800000000005</v>
      </c>
      <c r="BE5" s="59">
        <f>[1]X!HG6/1000</f>
        <v>1531.145</v>
      </c>
      <c r="BF5" s="59">
        <f>[1]X!HH6/1000</f>
        <v>918.851</v>
      </c>
      <c r="BG5" s="59">
        <f>[1]X!HI6/1000</f>
        <v>1335.1659999999999</v>
      </c>
      <c r="BH5" s="59">
        <f>[1]X!HJ6/1000</f>
        <v>1355.2470000000001</v>
      </c>
      <c r="BI5" s="59">
        <f>[1]X!HK6/1000</f>
        <v>1015.527</v>
      </c>
      <c r="BJ5" s="59">
        <f>[1]X!HL6/1000</f>
        <v>945.66700000000003</v>
      </c>
      <c r="BK5" s="59">
        <f>[1]X!HM6/1000</f>
        <v>761.37900000000002</v>
      </c>
      <c r="BL5" s="59">
        <f>[1]X!HN6/1000</f>
        <v>3.4020000000000001</v>
      </c>
      <c r="BM5" s="59">
        <f>[1]X!HO6/1000</f>
        <v>6.36</v>
      </c>
      <c r="BN5" s="59">
        <f>[1]X!HP6/1000</f>
        <v>6.375</v>
      </c>
      <c r="BO5" s="59">
        <f>[1]X!HQ6/1000</f>
        <v>7.3319999999999999</v>
      </c>
      <c r="BP5" s="59">
        <f>[1]X!HR6/1000</f>
        <v>8.1300000000000008</v>
      </c>
      <c r="BQ5" s="59">
        <f>[1]X!HS6/1000</f>
        <v>8.5009999999999994</v>
      </c>
      <c r="BR5" s="59">
        <f>[1]X!HT6/1000</f>
        <v>7.1529999999999996</v>
      </c>
      <c r="BS5" s="59">
        <f>[1]X!HU6/1000</f>
        <v>7.8330000000000002</v>
      </c>
      <c r="BT5" s="59">
        <f>[1]X!HV6/1000</f>
        <v>8.141</v>
      </c>
      <c r="BU5" s="59">
        <f>[1]X!HW6/1000</f>
        <v>6.008</v>
      </c>
      <c r="BV5" s="59">
        <f>[1]X!HX6/1000</f>
        <v>8.282</v>
      </c>
      <c r="BW5" s="59">
        <f>[1]X!HY6/1000</f>
        <v>10.688000000000001</v>
      </c>
      <c r="BX5" s="59">
        <f>[1]X!HZ6/1000</f>
        <v>7.891</v>
      </c>
      <c r="BY5" s="59">
        <f>[1]X!IA6/1000</f>
        <v>7.2279999999999998</v>
      </c>
      <c r="BZ5" s="59">
        <f>[1]X!IB6/1000</f>
        <v>8.0310000000000006</v>
      </c>
      <c r="CA5" s="59">
        <f>[1]X!IC6/1000</f>
        <v>6.32</v>
      </c>
      <c r="CB5" s="59">
        <f>[1]X!ID6/1000</f>
        <v>9.1430000000000007</v>
      </c>
      <c r="CC5" s="59">
        <f>[1]X!IE6/1000</f>
        <v>8.3859999999999992</v>
      </c>
      <c r="CD5" s="59">
        <f>[1]X!IF6/1000</f>
        <v>8.7739999999999991</v>
      </c>
      <c r="CE5" s="59">
        <f>[1]X!IG6/1000</f>
        <v>12.252000000000001</v>
      </c>
      <c r="CF5" s="59">
        <f>[1]X!IH6/1000</f>
        <v>10.795999999999999</v>
      </c>
      <c r="CG5" s="59">
        <f>[1]X!II6/1000</f>
        <v>8.5</v>
      </c>
      <c r="CH5" s="59">
        <f>[1]X!IJ6/1000</f>
        <v>8.5370000000000008</v>
      </c>
      <c r="CI5" s="59">
        <f>[1]X!IK6/1000</f>
        <v>10.11</v>
      </c>
    </row>
    <row r="6" spans="1:87" ht="21.75" customHeight="1" x14ac:dyDescent="0.75">
      <c r="A6" s="3" t="s">
        <v>42</v>
      </c>
      <c r="B6" s="4" t="s">
        <v>18</v>
      </c>
      <c r="C6" s="64" t="s">
        <v>18</v>
      </c>
      <c r="D6" s="1" t="s">
        <v>37</v>
      </c>
      <c r="E6" s="1" t="s">
        <v>37</v>
      </c>
      <c r="F6" s="1" t="s">
        <v>37</v>
      </c>
      <c r="G6" s="1" t="s">
        <v>37</v>
      </c>
      <c r="H6" s="59">
        <f t="shared" si="0"/>
        <v>0</v>
      </c>
      <c r="I6" s="59">
        <f t="shared" si="1"/>
        <v>0</v>
      </c>
      <c r="J6" s="59">
        <f t="shared" si="2"/>
        <v>0</v>
      </c>
      <c r="K6" s="59">
        <f t="shared" si="3"/>
        <v>14.166550000000001</v>
      </c>
      <c r="L6" s="59">
        <f t="shared" si="4"/>
        <v>4.51</v>
      </c>
      <c r="M6" s="59">
        <f t="shared" si="5"/>
        <v>15.009000000000002</v>
      </c>
      <c r="N6" s="59"/>
      <c r="O6" s="59"/>
      <c r="P6" s="59">
        <f>[1]X!FR7/1000</f>
        <v>0</v>
      </c>
      <c r="Q6" s="59">
        <f>[1]X!FS7/1000</f>
        <v>0</v>
      </c>
      <c r="R6" s="59">
        <f>[1]X!FT7/1000</f>
        <v>0</v>
      </c>
      <c r="S6" s="59">
        <f>[1]X!FU7/1000</f>
        <v>0</v>
      </c>
      <c r="T6" s="59">
        <f>[1]X!FV7/1000</f>
        <v>0</v>
      </c>
      <c r="U6" s="59">
        <f>[1]X!FW7/1000</f>
        <v>0</v>
      </c>
      <c r="V6" s="59">
        <f>[1]X!FX7/1000</f>
        <v>0</v>
      </c>
      <c r="W6" s="59">
        <f>[1]X!FY7/1000</f>
        <v>0</v>
      </c>
      <c r="X6" s="59">
        <f>[1]X!FZ7/1000</f>
        <v>0</v>
      </c>
      <c r="Y6" s="59">
        <f>[1]X!GA7/1000</f>
        <v>0</v>
      </c>
      <c r="Z6" s="59">
        <f>[1]X!GB7/1000</f>
        <v>0</v>
      </c>
      <c r="AA6" s="59">
        <f>[1]X!GC7/1000</f>
        <v>0</v>
      </c>
      <c r="AB6" s="59">
        <f>[1]X!GD7/1000</f>
        <v>0</v>
      </c>
      <c r="AC6" s="59">
        <f>[1]X!GE7/1000</f>
        <v>0</v>
      </c>
      <c r="AD6" s="59">
        <f>[1]X!GF7/1000</f>
        <v>0</v>
      </c>
      <c r="AE6" s="59">
        <f>[1]X!GG7/1000</f>
        <v>0</v>
      </c>
      <c r="AF6" s="59">
        <f>[1]X!GH7/1000</f>
        <v>0</v>
      </c>
      <c r="AG6" s="59">
        <f>[1]X!GI7/1000</f>
        <v>0</v>
      </c>
      <c r="AH6" s="59">
        <f>[1]X!GJ7/1000</f>
        <v>0</v>
      </c>
      <c r="AI6" s="59">
        <f>[1]X!GK7/1000</f>
        <v>0</v>
      </c>
      <c r="AJ6" s="59">
        <f>[1]X!GL7/1000</f>
        <v>0</v>
      </c>
      <c r="AK6" s="59">
        <f>[1]X!GM7/1000</f>
        <v>0</v>
      </c>
      <c r="AL6" s="59">
        <f>[1]X!GN7/1000</f>
        <v>0</v>
      </c>
      <c r="AM6" s="59">
        <f>[1]X!GO7/1000</f>
        <v>0</v>
      </c>
      <c r="AN6" s="59">
        <f>[1]X!GP7/1000</f>
        <v>0</v>
      </c>
      <c r="AO6" s="59">
        <f>[1]X!GQ7/1000</f>
        <v>0</v>
      </c>
      <c r="AP6" s="59">
        <f>[1]X!GR7/1000</f>
        <v>0</v>
      </c>
      <c r="AQ6" s="59">
        <f>[1]X!GS7/1000</f>
        <v>0</v>
      </c>
      <c r="AR6" s="59">
        <f>[1]X!GT7/1000</f>
        <v>0</v>
      </c>
      <c r="AS6" s="59">
        <f>[1]X!GU7/1000</f>
        <v>0</v>
      </c>
      <c r="AT6" s="59">
        <f>[1]X!GV7/1000</f>
        <v>0</v>
      </c>
      <c r="AU6" s="59">
        <f>[1]X!GW7/1000</f>
        <v>0</v>
      </c>
      <c r="AV6" s="59">
        <f>[1]X!GX7/1000</f>
        <v>0</v>
      </c>
      <c r="AW6" s="59">
        <f>[1]X!GY7/1000</f>
        <v>0</v>
      </c>
      <c r="AX6" s="59">
        <f>[1]X!GZ7/1000</f>
        <v>0</v>
      </c>
      <c r="AY6" s="59">
        <f>[1]X!HA7/1000</f>
        <v>0</v>
      </c>
      <c r="AZ6" s="59">
        <f>[1]X!HB7/1000</f>
        <v>1.3919999999999999</v>
      </c>
      <c r="BA6" s="59">
        <f>[1]X!HC7/1000</f>
        <v>1.5664200000000001</v>
      </c>
      <c r="BB6" s="59">
        <f>[1]X!HD7/1000</f>
        <v>0.97399999999999998</v>
      </c>
      <c r="BC6" s="59">
        <f>[1]X!HE7/1000</f>
        <v>0.90700000000000003</v>
      </c>
      <c r="BD6" s="59">
        <f>[1]X!HF7/1000</f>
        <v>1.516</v>
      </c>
      <c r="BE6" s="59">
        <f>[1]X!HG7/1000</f>
        <v>1.792</v>
      </c>
      <c r="BF6" s="59">
        <f>[1]X!HH7/1000</f>
        <v>0.72699999999999998</v>
      </c>
      <c r="BG6" s="59">
        <f>[1]X!HI7/1000</f>
        <v>1.04213</v>
      </c>
      <c r="BH6" s="59">
        <f>[1]X!HJ7/1000</f>
        <v>1.097</v>
      </c>
      <c r="BI6" s="59">
        <f>[1]X!HK7/1000</f>
        <v>1.0589999999999999</v>
      </c>
      <c r="BJ6" s="59">
        <f>[1]X!HL7/1000</f>
        <v>0.96399999999999997</v>
      </c>
      <c r="BK6" s="59">
        <f>[1]X!HM7/1000</f>
        <v>1.1299999999999999</v>
      </c>
      <c r="BL6" s="59">
        <f>[1]X!HN7/1000</f>
        <v>0.39300000000000002</v>
      </c>
      <c r="BM6" s="59">
        <f>[1]X!HO7/1000</f>
        <v>0.31</v>
      </c>
      <c r="BN6" s="59">
        <f>[1]X!HP7/1000</f>
        <v>0.438</v>
      </c>
      <c r="BO6" s="59">
        <f>[1]X!HQ7/1000</f>
        <v>0.32600000000000001</v>
      </c>
      <c r="BP6" s="59">
        <f>[1]X!HR7/1000</f>
        <v>0.38400000000000001</v>
      </c>
      <c r="BQ6" s="59">
        <f>[1]X!HS7/1000</f>
        <v>0.39700000000000002</v>
      </c>
      <c r="BR6" s="59">
        <f>[1]X!HT7/1000</f>
        <v>0.42399999999999999</v>
      </c>
      <c r="BS6" s="59">
        <f>[1]X!HU7/1000</f>
        <v>0.45700000000000002</v>
      </c>
      <c r="BT6" s="59">
        <f>[1]X!HV7/1000</f>
        <v>0.40200000000000002</v>
      </c>
      <c r="BU6" s="59">
        <f>[1]X!HW7/1000</f>
        <v>9.8000000000000004E-2</v>
      </c>
      <c r="BV6" s="59">
        <f>[1]X!HX7/1000</f>
        <v>0.34300000000000003</v>
      </c>
      <c r="BW6" s="59">
        <f>[1]X!HY7/1000</f>
        <v>0.53800000000000003</v>
      </c>
      <c r="BX6" s="59">
        <f>[1]X!HZ7/1000</f>
        <v>0.36</v>
      </c>
      <c r="BY6" s="59">
        <f>[1]X!IA7/1000</f>
        <v>0.45800000000000002</v>
      </c>
      <c r="BZ6" s="59">
        <f>[1]X!IB7/1000</f>
        <v>0.38600000000000001</v>
      </c>
      <c r="CA6" s="59">
        <f>[1]X!IC7/1000</f>
        <v>1.306</v>
      </c>
      <c r="CB6" s="59">
        <f>[1]X!ID7/1000</f>
        <v>1.6060000000000001</v>
      </c>
      <c r="CC6" s="59">
        <f>[1]X!IE7/1000</f>
        <v>1.577</v>
      </c>
      <c r="CD6" s="59">
        <f>[1]X!IF7/1000</f>
        <v>1.748</v>
      </c>
      <c r="CE6" s="59">
        <f>[1]X!IG7/1000</f>
        <v>1.8540000000000001</v>
      </c>
      <c r="CF6" s="59">
        <f>[1]X!IH7/1000</f>
        <v>1.591</v>
      </c>
      <c r="CG6" s="59">
        <f>[1]X!II7/1000</f>
        <v>1.4119999999999999</v>
      </c>
      <c r="CH6" s="59">
        <f>[1]X!IJ7/1000</f>
        <v>1.2090000000000001</v>
      </c>
      <c r="CI6" s="59">
        <f>[1]X!IK7/1000</f>
        <v>1.502</v>
      </c>
    </row>
    <row r="7" spans="1:87" ht="21.75" customHeight="1" x14ac:dyDescent="0.75">
      <c r="A7" s="3" t="s">
        <v>39</v>
      </c>
      <c r="B7" s="4" t="s">
        <v>18</v>
      </c>
      <c r="C7" s="64" t="s">
        <v>18</v>
      </c>
      <c r="D7" s="1" t="s">
        <v>37</v>
      </c>
      <c r="E7" s="1" t="s">
        <v>37</v>
      </c>
      <c r="F7" s="1" t="s">
        <v>37</v>
      </c>
      <c r="G7" s="1" t="s">
        <v>37</v>
      </c>
      <c r="H7" s="59">
        <f t="shared" si="0"/>
        <v>0</v>
      </c>
      <c r="I7" s="59">
        <f t="shared" si="1"/>
        <v>0</v>
      </c>
      <c r="J7" s="59">
        <f t="shared" si="2"/>
        <v>0</v>
      </c>
      <c r="K7" s="59">
        <f t="shared" si="3"/>
        <v>0.79839700000000013</v>
      </c>
      <c r="L7" s="59">
        <f t="shared" si="4"/>
        <v>3.5009999999999994</v>
      </c>
      <c r="M7" s="59">
        <f t="shared" si="5"/>
        <v>4.3840000000000003</v>
      </c>
      <c r="N7" s="59"/>
      <c r="O7" s="59"/>
      <c r="P7" s="59">
        <f>[1]X!FR8/1000</f>
        <v>0</v>
      </c>
      <c r="Q7" s="59">
        <f>[1]X!FS8/1000</f>
        <v>0</v>
      </c>
      <c r="R7" s="59">
        <f>[1]X!FT8/1000</f>
        <v>0</v>
      </c>
      <c r="S7" s="59">
        <f>[1]X!FU8/1000</f>
        <v>0</v>
      </c>
      <c r="T7" s="59">
        <f>[1]X!FV8/1000</f>
        <v>0</v>
      </c>
      <c r="U7" s="59">
        <f>[1]X!FW8/1000</f>
        <v>0</v>
      </c>
      <c r="V7" s="59">
        <f>[1]X!FX8/1000</f>
        <v>0</v>
      </c>
      <c r="W7" s="59">
        <f>[1]X!FY8/1000</f>
        <v>0</v>
      </c>
      <c r="X7" s="59">
        <f>[1]X!FZ8/1000</f>
        <v>0</v>
      </c>
      <c r="Y7" s="59">
        <f>[1]X!GA8/1000</f>
        <v>0</v>
      </c>
      <c r="Z7" s="59">
        <f>[1]X!GB8/1000</f>
        <v>0</v>
      </c>
      <c r="AA7" s="59">
        <f>[1]X!GC8/1000</f>
        <v>0</v>
      </c>
      <c r="AB7" s="59">
        <f>[1]X!GD8/1000</f>
        <v>0</v>
      </c>
      <c r="AC7" s="59">
        <f>[1]X!GE8/1000</f>
        <v>0</v>
      </c>
      <c r="AD7" s="59">
        <f>[1]X!GF8/1000</f>
        <v>0</v>
      </c>
      <c r="AE7" s="59">
        <f>[1]X!GG8/1000</f>
        <v>0</v>
      </c>
      <c r="AF7" s="59">
        <f>[1]X!GH8/1000</f>
        <v>0</v>
      </c>
      <c r="AG7" s="59">
        <f>[1]X!GI8/1000</f>
        <v>0</v>
      </c>
      <c r="AH7" s="59">
        <f>[1]X!GJ8/1000</f>
        <v>0</v>
      </c>
      <c r="AI7" s="59">
        <f>[1]X!GK8/1000</f>
        <v>0</v>
      </c>
      <c r="AJ7" s="59">
        <f>[1]X!GL8/1000</f>
        <v>0</v>
      </c>
      <c r="AK7" s="59">
        <f>[1]X!GM8/1000</f>
        <v>0</v>
      </c>
      <c r="AL7" s="59">
        <f>[1]X!GN8/1000</f>
        <v>0</v>
      </c>
      <c r="AM7" s="59">
        <f>[1]X!GO8/1000</f>
        <v>0</v>
      </c>
      <c r="AN7" s="59">
        <f>[1]X!GP8/1000</f>
        <v>0</v>
      </c>
      <c r="AO7" s="59">
        <f>[1]X!GQ8/1000</f>
        <v>0</v>
      </c>
      <c r="AP7" s="59">
        <f>[1]X!GR8/1000</f>
        <v>0</v>
      </c>
      <c r="AQ7" s="59">
        <f>[1]X!GS8/1000</f>
        <v>0</v>
      </c>
      <c r="AR7" s="59">
        <f>[1]X!GT8/1000</f>
        <v>0</v>
      </c>
      <c r="AS7" s="59">
        <f>[1]X!GU8/1000</f>
        <v>0</v>
      </c>
      <c r="AT7" s="59">
        <f>[1]X!GV8/1000</f>
        <v>0</v>
      </c>
      <c r="AU7" s="59">
        <f>[1]X!GW8/1000</f>
        <v>0</v>
      </c>
      <c r="AV7" s="59">
        <f>[1]X!GX8/1000</f>
        <v>0</v>
      </c>
      <c r="AW7" s="59">
        <f>[1]X!GY8/1000</f>
        <v>0</v>
      </c>
      <c r="AX7" s="59">
        <f>[1]X!GZ8/1000</f>
        <v>0</v>
      </c>
      <c r="AY7" s="59">
        <f>[1]X!HA8/1000</f>
        <v>0</v>
      </c>
      <c r="AZ7" s="59">
        <f>[1]X!HB8/1000</f>
        <v>8.4000000000000005E-2</v>
      </c>
      <c r="BA7" s="59">
        <f>[1]X!HC8/1000</f>
        <v>4.8396999999999996E-2</v>
      </c>
      <c r="BB7" s="59">
        <f>[1]X!HD8/1000</f>
        <v>0.13400000000000001</v>
      </c>
      <c r="BC7" s="59">
        <f>[1]X!HE8/1000</f>
        <v>0.122</v>
      </c>
      <c r="BD7" s="59">
        <f>[1]X!HF8/1000</f>
        <v>0.112</v>
      </c>
      <c r="BE7" s="59">
        <f>[1]X!HG8/1000</f>
        <v>0.10199999999999999</v>
      </c>
      <c r="BF7" s="59">
        <f>[1]X!HH8/1000</f>
        <v>4.4999999999999998E-2</v>
      </c>
      <c r="BG7" s="59">
        <f>[1]X!HI8/1000</f>
        <v>3.5000000000000003E-2</v>
      </c>
      <c r="BH7" s="59">
        <f>[1]X!HJ8/1000</f>
        <v>0.02</v>
      </c>
      <c r="BI7" s="59">
        <f>[1]X!HK8/1000</f>
        <v>4.8000000000000001E-2</v>
      </c>
      <c r="BJ7" s="59">
        <f>[1]X!HL8/1000</f>
        <v>3.3000000000000002E-2</v>
      </c>
      <c r="BK7" s="59">
        <f>[1]X!HM8/1000</f>
        <v>1.4999999999999999E-2</v>
      </c>
      <c r="BL7" s="59">
        <f>[1]X!HN8/1000</f>
        <v>0.20599999999999999</v>
      </c>
      <c r="BM7" s="59">
        <f>[1]X!HO8/1000</f>
        <v>0.245</v>
      </c>
      <c r="BN7" s="59">
        <f>[1]X!HP8/1000</f>
        <v>0.27800000000000002</v>
      </c>
      <c r="BO7" s="59">
        <f>[1]X!HQ8/1000</f>
        <v>0.19400000000000001</v>
      </c>
      <c r="BP7" s="59">
        <f>[1]X!HR8/1000</f>
        <v>0.27900000000000003</v>
      </c>
      <c r="BQ7" s="59">
        <f>[1]X!HS8/1000</f>
        <v>0.28999999999999998</v>
      </c>
      <c r="BR7" s="59">
        <f>[1]X!HT8/1000</f>
        <v>0.27400000000000002</v>
      </c>
      <c r="BS7" s="59">
        <f>[1]X!HU8/1000</f>
        <v>0.27800000000000002</v>
      </c>
      <c r="BT7" s="59">
        <f>[1]X!HV8/1000</f>
        <v>0.34899999999999998</v>
      </c>
      <c r="BU7" s="59">
        <f>[1]X!HW8/1000</f>
        <v>0.27500000000000002</v>
      </c>
      <c r="BV7" s="59">
        <f>[1]X!HX8/1000</f>
        <v>0.39700000000000002</v>
      </c>
      <c r="BW7" s="59">
        <f>[1]X!HY8/1000</f>
        <v>0.436</v>
      </c>
      <c r="BX7" s="59">
        <f>[1]X!HZ8/1000</f>
        <v>0.40600000000000003</v>
      </c>
      <c r="BY7" s="59">
        <f>[1]X!IA8/1000</f>
        <v>0.47599999999999998</v>
      </c>
      <c r="BZ7" s="59">
        <f>[1]X!IB8/1000</f>
        <v>0.40799999999999997</v>
      </c>
      <c r="CA7" s="59">
        <f>[1]X!IC8/1000</f>
        <v>0.34200000000000003</v>
      </c>
      <c r="CB7" s="59">
        <f>[1]X!ID8/1000</f>
        <v>0.435</v>
      </c>
      <c r="CC7" s="59">
        <f>[1]X!IE8/1000</f>
        <v>0.26400000000000001</v>
      </c>
      <c r="CD7" s="59">
        <f>[1]X!IF8/1000</f>
        <v>0.39200000000000002</v>
      </c>
      <c r="CE7" s="59">
        <f>[1]X!IG8/1000</f>
        <v>0.41799999999999998</v>
      </c>
      <c r="CF7" s="59">
        <f>[1]X!IH8/1000</f>
        <v>0.38200000000000001</v>
      </c>
      <c r="CG7" s="59">
        <f>[1]X!II8/1000</f>
        <v>0.4</v>
      </c>
      <c r="CH7" s="59">
        <f>[1]X!IJ8/1000</f>
        <v>6.9000000000000006E-2</v>
      </c>
      <c r="CI7" s="59">
        <f>[1]X!IK8/1000</f>
        <v>0.39200000000000002</v>
      </c>
    </row>
    <row r="8" spans="1:87" ht="21.75" customHeight="1" x14ac:dyDescent="0.75">
      <c r="A8" s="3" t="s">
        <v>40</v>
      </c>
      <c r="B8" s="4" t="s">
        <v>41</v>
      </c>
      <c r="C8" s="65" t="s">
        <v>41</v>
      </c>
      <c r="D8" s="1" t="s">
        <v>37</v>
      </c>
      <c r="E8" s="1" t="s">
        <v>37</v>
      </c>
      <c r="F8" s="1" t="s">
        <v>37</v>
      </c>
      <c r="G8" s="1" t="s">
        <v>37</v>
      </c>
      <c r="H8" s="59">
        <f t="shared" si="0"/>
        <v>0</v>
      </c>
      <c r="I8" s="59">
        <f t="shared" si="1"/>
        <v>0</v>
      </c>
      <c r="J8" s="59">
        <f t="shared" si="2"/>
        <v>0</v>
      </c>
      <c r="K8" s="59">
        <f t="shared" si="3"/>
        <v>1789.6499999999999</v>
      </c>
      <c r="L8" s="59">
        <f t="shared" si="4"/>
        <v>1802.6850000000002</v>
      </c>
      <c r="M8" s="59">
        <f t="shared" si="5"/>
        <v>1931.2739999999999</v>
      </c>
      <c r="N8" s="59"/>
      <c r="O8" s="59"/>
      <c r="P8" s="59">
        <f>[1]X!FR9/1000</f>
        <v>0</v>
      </c>
      <c r="Q8" s="59">
        <f>[1]X!FS9/1000</f>
        <v>0</v>
      </c>
      <c r="R8" s="59">
        <f>[1]X!FT9/1000</f>
        <v>0</v>
      </c>
      <c r="S8" s="59">
        <f>[1]X!FU9/1000</f>
        <v>0</v>
      </c>
      <c r="T8" s="59">
        <f>[1]X!FV9/1000</f>
        <v>0</v>
      </c>
      <c r="U8" s="59">
        <f>[1]X!FW9/1000</f>
        <v>0</v>
      </c>
      <c r="V8" s="59">
        <f>[1]X!FX9/1000</f>
        <v>0</v>
      </c>
      <c r="W8" s="59">
        <f>[1]X!FY9/1000</f>
        <v>0</v>
      </c>
      <c r="X8" s="59">
        <f>[1]X!FZ9/1000</f>
        <v>0</v>
      </c>
      <c r="Y8" s="59">
        <f>[1]X!GA9/1000</f>
        <v>0</v>
      </c>
      <c r="Z8" s="59">
        <f>[1]X!GB9/1000</f>
        <v>0</v>
      </c>
      <c r="AA8" s="59">
        <f>[1]X!GC9/1000</f>
        <v>0</v>
      </c>
      <c r="AB8" s="59">
        <f>[1]X!GD9/1000</f>
        <v>0</v>
      </c>
      <c r="AC8" s="59">
        <f>[1]X!GE9/1000</f>
        <v>0</v>
      </c>
      <c r="AD8" s="59">
        <f>[1]X!GF9/1000</f>
        <v>0</v>
      </c>
      <c r="AE8" s="59">
        <f>[1]X!GG9/1000</f>
        <v>0</v>
      </c>
      <c r="AF8" s="59">
        <f>[1]X!GH9/1000</f>
        <v>0</v>
      </c>
      <c r="AG8" s="59">
        <f>[1]X!GI9/1000</f>
        <v>0</v>
      </c>
      <c r="AH8" s="59">
        <f>[1]X!GJ9/1000</f>
        <v>0</v>
      </c>
      <c r="AI8" s="59">
        <f>[1]X!GK9/1000</f>
        <v>0</v>
      </c>
      <c r="AJ8" s="59">
        <f>[1]X!GL9/1000</f>
        <v>0</v>
      </c>
      <c r="AK8" s="59">
        <f>[1]X!GM9/1000</f>
        <v>0</v>
      </c>
      <c r="AL8" s="59">
        <f>[1]X!GN9/1000</f>
        <v>0</v>
      </c>
      <c r="AM8" s="59">
        <f>[1]X!GO9/1000</f>
        <v>0</v>
      </c>
      <c r="AN8" s="59">
        <f>[1]X!GP9/1000</f>
        <v>0</v>
      </c>
      <c r="AO8" s="59">
        <f>[1]X!GQ9/1000</f>
        <v>0</v>
      </c>
      <c r="AP8" s="59">
        <f>[1]X!GR9/1000</f>
        <v>0</v>
      </c>
      <c r="AQ8" s="59">
        <f>[1]X!GS9/1000</f>
        <v>0</v>
      </c>
      <c r="AR8" s="59">
        <f>[1]X!GT9/1000</f>
        <v>0</v>
      </c>
      <c r="AS8" s="59">
        <f>[1]X!GU9/1000</f>
        <v>0</v>
      </c>
      <c r="AT8" s="59">
        <f>[1]X!GV9/1000</f>
        <v>0</v>
      </c>
      <c r="AU8" s="59">
        <f>[1]X!GW9/1000</f>
        <v>0</v>
      </c>
      <c r="AV8" s="59">
        <f>[1]X!GX9/1000</f>
        <v>0</v>
      </c>
      <c r="AW8" s="59">
        <f>[1]X!GY9/1000</f>
        <v>0</v>
      </c>
      <c r="AX8" s="59">
        <f>[1]X!GZ9/1000</f>
        <v>0</v>
      </c>
      <c r="AY8" s="59">
        <f>[1]X!HA9/1000</f>
        <v>0</v>
      </c>
      <c r="AZ8" s="59">
        <f>[1]X!HB9/1000</f>
        <v>155.16</v>
      </c>
      <c r="BA8" s="59">
        <f>[1]X!HC9/1000</f>
        <v>156.19</v>
      </c>
      <c r="BB8" s="59">
        <f>[1]X!HD9/1000</f>
        <v>199.62</v>
      </c>
      <c r="BC8" s="59">
        <f>[1]X!HE9/1000</f>
        <v>101.32</v>
      </c>
      <c r="BD8" s="59">
        <f>[1]X!HF9/1000</f>
        <v>114.17</v>
      </c>
      <c r="BE8" s="59">
        <f>[1]X!HG9/1000</f>
        <v>109</v>
      </c>
      <c r="BF8" s="59">
        <f>[1]X!HH9/1000</f>
        <v>155</v>
      </c>
      <c r="BG8" s="59">
        <f>[1]X!HI9/1000</f>
        <v>154.37</v>
      </c>
      <c r="BH8" s="59">
        <f>[1]X!HJ9/1000</f>
        <v>144.26</v>
      </c>
      <c r="BI8" s="59">
        <f>[1]X!HK9/1000</f>
        <v>153.01</v>
      </c>
      <c r="BJ8" s="59">
        <f>[1]X!HL9/1000</f>
        <v>158</v>
      </c>
      <c r="BK8" s="59">
        <f>[1]X!HM9/1000</f>
        <v>189.55</v>
      </c>
      <c r="BL8" s="59">
        <f>[1]X!HN9/1000</f>
        <v>169.37</v>
      </c>
      <c r="BM8" s="59">
        <f>[1]X!HO9/1000</f>
        <v>144.09399999999999</v>
      </c>
      <c r="BN8" s="59">
        <f>[1]X!HP9/1000</f>
        <v>198.09100000000001</v>
      </c>
      <c r="BO8" s="59">
        <f>[1]X!HQ9/1000</f>
        <v>142.255</v>
      </c>
      <c r="BP8" s="59">
        <f>[1]X!HR9/1000</f>
        <v>127.648</v>
      </c>
      <c r="BQ8" s="59">
        <f>[1]X!HS9/1000</f>
        <v>131.84</v>
      </c>
      <c r="BR8" s="59">
        <f>[1]X!HT9/1000</f>
        <v>120.059</v>
      </c>
      <c r="BS8" s="59">
        <f>[1]X!HU9/1000</f>
        <v>148.35400000000001</v>
      </c>
      <c r="BT8" s="59">
        <f>[1]X!HV9/1000</f>
        <v>144.66200000000001</v>
      </c>
      <c r="BU8" s="59">
        <f>[1]X!HW9/1000</f>
        <v>133.488</v>
      </c>
      <c r="BV8" s="59">
        <f>[1]X!HX9/1000</f>
        <v>139.33500000000001</v>
      </c>
      <c r="BW8" s="59">
        <f>[1]X!HY9/1000</f>
        <v>203.489</v>
      </c>
      <c r="BX8" s="59">
        <f>[1]X!HZ9/1000</f>
        <v>199.17599999999999</v>
      </c>
      <c r="BY8" s="59">
        <f>[1]X!IA9/1000</f>
        <v>144.167</v>
      </c>
      <c r="BZ8" s="59">
        <f>[1]X!IB9/1000</f>
        <v>147.41499999999999</v>
      </c>
      <c r="CA8" s="59">
        <f>[1]X!IC9/1000</f>
        <v>116.93300000000001</v>
      </c>
      <c r="CB8" s="59">
        <f>[1]X!ID9/1000</f>
        <v>125.643</v>
      </c>
      <c r="CC8" s="59">
        <f>[1]X!IE9/1000</f>
        <v>158.715</v>
      </c>
      <c r="CD8" s="59">
        <f>[1]X!IF9/1000</f>
        <v>177.64599999999999</v>
      </c>
      <c r="CE8" s="59">
        <f>[1]X!IG9/1000</f>
        <v>180.607</v>
      </c>
      <c r="CF8" s="59">
        <f>[1]X!IH9/1000</f>
        <v>134.34299999999999</v>
      </c>
      <c r="CG8" s="59">
        <f>[1]X!II9/1000</f>
        <v>163.14599999999999</v>
      </c>
      <c r="CH8" s="59">
        <f>[1]X!IJ9/1000</f>
        <v>173.673</v>
      </c>
      <c r="CI8" s="59">
        <f>[1]X!IK9/1000</f>
        <v>209.81</v>
      </c>
    </row>
    <row r="9" spans="1:87" ht="21.75" customHeight="1" x14ac:dyDescent="0.75">
      <c r="A9" s="3" t="s">
        <v>13</v>
      </c>
      <c r="B9" s="4" t="s">
        <v>44</v>
      </c>
      <c r="C9" s="65" t="s">
        <v>82</v>
      </c>
      <c r="D9" s="1">
        <v>13.252000000000001</v>
      </c>
      <c r="E9" s="1">
        <v>22.213999999999999</v>
      </c>
      <c r="F9" s="1">
        <v>12.583</v>
      </c>
      <c r="G9" s="1">
        <v>28.343</v>
      </c>
      <c r="H9" s="59">
        <f t="shared" si="0"/>
        <v>72.192999999999998</v>
      </c>
      <c r="I9" s="59">
        <f t="shared" si="1"/>
        <v>17.337000000000003</v>
      </c>
      <c r="J9" s="59">
        <f t="shared" si="2"/>
        <v>2.8149999999999999</v>
      </c>
      <c r="K9" s="59">
        <f t="shared" si="3"/>
        <v>12.229999999999999</v>
      </c>
      <c r="L9" s="59">
        <f t="shared" si="4"/>
        <v>130.46</v>
      </c>
      <c r="M9" s="59">
        <f t="shared" si="5"/>
        <v>46.971000000000004</v>
      </c>
      <c r="N9" s="59"/>
      <c r="O9" s="59"/>
      <c r="P9" s="59">
        <f>[1]X!FR10/1000</f>
        <v>7.1989999999999998</v>
      </c>
      <c r="Q9" s="59">
        <f>[1]X!FS10/1000</f>
        <v>7.4829999999999997</v>
      </c>
      <c r="R9" s="59">
        <f>[1]X!FT10/1000</f>
        <v>14.348000000000001</v>
      </c>
      <c r="S9" s="59">
        <f>[1]X!FU10/1000</f>
        <v>7.024</v>
      </c>
      <c r="T9" s="59">
        <f>[1]X!FV10/1000</f>
        <v>12.788</v>
      </c>
      <c r="U9" s="59">
        <f>[1]X!FW10/1000</f>
        <v>8.2029999999999994</v>
      </c>
      <c r="V9" s="59">
        <f>[1]X!FX10/1000</f>
        <v>3.9910000000000001</v>
      </c>
      <c r="W9" s="59">
        <f>[1]X!FY10/1000</f>
        <v>3.1509999999999998</v>
      </c>
      <c r="X9" s="59">
        <f>[1]X!FZ10/1000</f>
        <v>3.6019999999999999</v>
      </c>
      <c r="Y9" s="59">
        <f>[1]X!GA10/1000</f>
        <v>3.5710000000000002</v>
      </c>
      <c r="Z9" s="59">
        <f>[1]X!GB10/1000</f>
        <v>0</v>
      </c>
      <c r="AA9" s="59">
        <f>[1]X!GC10/1000</f>
        <v>0.83299999999999996</v>
      </c>
      <c r="AB9" s="59">
        <f>[1]X!GD10/1000</f>
        <v>2.3969999999999998</v>
      </c>
      <c r="AC9" s="59">
        <f>[1]X!GE10/1000</f>
        <v>0.112</v>
      </c>
      <c r="AD9" s="59">
        <f>[1]X!GF10/1000</f>
        <v>3.6389999999999998</v>
      </c>
      <c r="AE9" s="59">
        <f>[1]X!GG10/1000</f>
        <v>0</v>
      </c>
      <c r="AF9" s="59">
        <f>[1]X!GH10/1000</f>
        <v>0</v>
      </c>
      <c r="AG9" s="59">
        <f>[1]X!GI10/1000</f>
        <v>2.6429999999999998</v>
      </c>
      <c r="AH9" s="59">
        <f>[1]X!GJ10/1000</f>
        <v>3.12</v>
      </c>
      <c r="AI9" s="59">
        <f>[1]X!GK10/1000</f>
        <v>2.5000000000000001E-2</v>
      </c>
      <c r="AJ9" s="59">
        <f>[1]X!GL10/1000</f>
        <v>0</v>
      </c>
      <c r="AK9" s="59">
        <f>[1]X!GM10/1000</f>
        <v>0.73499999999999999</v>
      </c>
      <c r="AL9" s="59">
        <f>[1]X!GN10/1000</f>
        <v>0.15</v>
      </c>
      <c r="AM9" s="59">
        <f>[1]X!GO10/1000</f>
        <v>4.516</v>
      </c>
      <c r="AN9" s="59">
        <f>[1]X!GP10/1000</f>
        <v>0</v>
      </c>
      <c r="AO9" s="59">
        <f>[1]X!GQ10/1000</f>
        <v>0</v>
      </c>
      <c r="AP9" s="59">
        <f>[1]X!GR10/1000</f>
        <v>0</v>
      </c>
      <c r="AQ9" s="59">
        <f>[1]X!GS10/1000</f>
        <v>2.8149999999999999</v>
      </c>
      <c r="AR9" s="59">
        <f>[1]X!GT10/1000</f>
        <v>0</v>
      </c>
      <c r="AS9" s="59">
        <f>[1]X!GU10/1000</f>
        <v>0</v>
      </c>
      <c r="AT9" s="59">
        <f>[1]X!GV10/1000</f>
        <v>0</v>
      </c>
      <c r="AU9" s="59">
        <f>[1]X!GW10/1000</f>
        <v>0</v>
      </c>
      <c r="AV9" s="59">
        <f>[1]X!GX10/1000</f>
        <v>0</v>
      </c>
      <c r="AW9" s="59">
        <f>[1]X!GY10/1000</f>
        <v>0</v>
      </c>
      <c r="AX9" s="59">
        <f>[1]X!GZ10/1000</f>
        <v>0</v>
      </c>
      <c r="AY9" s="59">
        <f>[1]X!HA10/1000</f>
        <v>0</v>
      </c>
      <c r="AZ9" s="59">
        <f>[1]X!HB10/1000</f>
        <v>0</v>
      </c>
      <c r="BA9" s="59">
        <f>[1]X!HC10/1000</f>
        <v>0</v>
      </c>
      <c r="BB9" s="59">
        <f>[1]X!HD10/1000</f>
        <v>0</v>
      </c>
      <c r="BC9" s="59">
        <f>[1]X!HE10/1000</f>
        <v>0.56999999999999995</v>
      </c>
      <c r="BD9" s="59">
        <f>[1]X!HF10/1000</f>
        <v>0.74199999999999999</v>
      </c>
      <c r="BE9" s="59">
        <f>[1]X!HG10/1000</f>
        <v>2.3199999999999998</v>
      </c>
      <c r="BF9" s="59">
        <f>[1]X!HH10/1000</f>
        <v>1.1379999999999999</v>
      </c>
      <c r="BG9" s="59">
        <f>[1]X!HI10/1000</f>
        <v>1.2669999999999999</v>
      </c>
      <c r="BH9" s="59">
        <f>[1]X!HJ10/1000</f>
        <v>1.3460000000000001</v>
      </c>
      <c r="BI9" s="59">
        <f>[1]X!HK10/1000</f>
        <v>1.1439999999999999</v>
      </c>
      <c r="BJ9" s="59">
        <f>[1]X!HL10/1000</f>
        <v>1.274</v>
      </c>
      <c r="BK9" s="59">
        <f>[1]X!HM10/1000</f>
        <v>2.4289999999999998</v>
      </c>
      <c r="BL9" s="59">
        <f>[1]X!HN10/1000</f>
        <v>5.923</v>
      </c>
      <c r="BM9" s="59">
        <f>[1]X!HO10/1000</f>
        <v>3.633</v>
      </c>
      <c r="BN9" s="59">
        <f>[1]X!HP10/1000</f>
        <v>13.666</v>
      </c>
      <c r="BO9" s="59">
        <f>[1]X!HQ10/1000</f>
        <v>10.991</v>
      </c>
      <c r="BP9" s="59">
        <f>[1]X!HR10/1000</f>
        <v>14.867000000000001</v>
      </c>
      <c r="BQ9" s="59">
        <f>[1]X!HS10/1000</f>
        <v>15.888</v>
      </c>
      <c r="BR9" s="59">
        <f>[1]X!HT10/1000</f>
        <v>13.72</v>
      </c>
      <c r="BS9" s="59">
        <f>[1]X!HU10/1000</f>
        <v>11.483000000000001</v>
      </c>
      <c r="BT9" s="59">
        <f>[1]X!HV10/1000</f>
        <v>11.965999999999999</v>
      </c>
      <c r="BU9" s="59">
        <f>[1]X!HW10/1000</f>
        <v>6.43</v>
      </c>
      <c r="BV9" s="59">
        <f>[1]X!HX10/1000</f>
        <v>10.055999999999999</v>
      </c>
      <c r="BW9" s="59">
        <f>[1]X!HY10/1000</f>
        <v>11.837</v>
      </c>
      <c r="BX9" s="59">
        <f>[1]X!HZ10/1000</f>
        <v>6.7169999999999996</v>
      </c>
      <c r="BY9" s="59">
        <f>[1]X!IA10/1000</f>
        <v>4.2919999999999998</v>
      </c>
      <c r="BZ9" s="59">
        <f>[1]X!IB10/1000</f>
        <v>9.9879999999999995</v>
      </c>
      <c r="CA9" s="59">
        <f>[1]X!IC10/1000</f>
        <v>6.63</v>
      </c>
      <c r="CB9" s="59">
        <f>[1]X!ID10/1000</f>
        <v>7.758</v>
      </c>
      <c r="CC9" s="59">
        <f>[1]X!IE10/1000</f>
        <v>2.3140000000000001</v>
      </c>
      <c r="CD9" s="59">
        <f>[1]X!IF10/1000</f>
        <v>1.881</v>
      </c>
      <c r="CE9" s="59">
        <f>[1]X!IG10/1000</f>
        <v>2.5139999999999998</v>
      </c>
      <c r="CF9" s="59">
        <f>[1]X!IH10/1000</f>
        <v>1.84</v>
      </c>
      <c r="CG9" s="59">
        <f>[1]X!II10/1000</f>
        <v>1.4670000000000001</v>
      </c>
      <c r="CH9" s="59">
        <f>[1]X!IJ10/1000</f>
        <v>0.78100000000000003</v>
      </c>
      <c r="CI9" s="59">
        <f>[1]X!IK10/1000</f>
        <v>0.78900000000000003</v>
      </c>
    </row>
    <row r="10" spans="1:87" ht="21.75" customHeight="1" x14ac:dyDescent="0.75">
      <c r="A10" s="3" t="s">
        <v>12</v>
      </c>
      <c r="B10" s="4" t="s">
        <v>44</v>
      </c>
      <c r="C10" s="65" t="s">
        <v>82</v>
      </c>
      <c r="D10" s="1">
        <v>5.2450000000000001</v>
      </c>
      <c r="E10" s="1">
        <v>1.96</v>
      </c>
      <c r="F10" s="1">
        <v>2.625</v>
      </c>
      <c r="G10" s="1">
        <v>2.9239999999999999</v>
      </c>
      <c r="H10" s="59">
        <f t="shared" si="0"/>
        <v>44.137000000000008</v>
      </c>
      <c r="I10" s="59">
        <f t="shared" si="1"/>
        <v>11.505000000000001</v>
      </c>
      <c r="J10" s="59">
        <f t="shared" si="2"/>
        <v>1.5149999999999999</v>
      </c>
      <c r="K10" s="59">
        <f t="shared" si="3"/>
        <v>0.99700000000000011</v>
      </c>
      <c r="L10" s="59">
        <f t="shared" si="4"/>
        <v>6.1619999999999999</v>
      </c>
      <c r="M10" s="59">
        <f t="shared" si="5"/>
        <v>5.3549999999999995</v>
      </c>
      <c r="N10" s="59"/>
      <c r="O10" s="59"/>
      <c r="P10" s="59">
        <f>[1]X!FR11/1000</f>
        <v>2.1</v>
      </c>
      <c r="Q10" s="59">
        <f>[1]X!FS11/1000</f>
        <v>3.0369999999999999</v>
      </c>
      <c r="R10" s="59">
        <f>[1]X!FT11/1000</f>
        <v>6.0449999999999999</v>
      </c>
      <c r="S10" s="59">
        <f>[1]X!FU11/1000</f>
        <v>3.15</v>
      </c>
      <c r="T10" s="59">
        <f>[1]X!FV11/1000</f>
        <v>5.85</v>
      </c>
      <c r="U10" s="59">
        <f>[1]X!FW11/1000</f>
        <v>3.34</v>
      </c>
      <c r="V10" s="59">
        <f>[1]X!FX11/1000</f>
        <v>2.34</v>
      </c>
      <c r="W10" s="59">
        <f>[1]X!FY11/1000</f>
        <v>3.24</v>
      </c>
      <c r="X10" s="59">
        <f>[1]X!FZ11/1000</f>
        <v>3.67</v>
      </c>
      <c r="Y10" s="59">
        <f>[1]X!GA11/1000</f>
        <v>3.44</v>
      </c>
      <c r="Z10" s="59">
        <f>[1]X!GB11/1000</f>
        <v>3.6</v>
      </c>
      <c r="AA10" s="59">
        <f>[1]X!GC11/1000</f>
        <v>4.3250000000000002</v>
      </c>
      <c r="AB10" s="59">
        <f>[1]X!GD11/1000</f>
        <v>2.29</v>
      </c>
      <c r="AC10" s="59">
        <f>[1]X!GE11/1000</f>
        <v>2</v>
      </c>
      <c r="AD10" s="59">
        <f>[1]X!GF11/1000</f>
        <v>4.7949999999999999</v>
      </c>
      <c r="AE10" s="59">
        <f>[1]X!GG11/1000</f>
        <v>0</v>
      </c>
      <c r="AF10" s="59">
        <f>[1]X!GH11/1000</f>
        <v>0</v>
      </c>
      <c r="AG10" s="59">
        <f>[1]X!GI11/1000</f>
        <v>2.42</v>
      </c>
      <c r="AH10" s="59">
        <f>[1]X!GJ11/1000</f>
        <v>0</v>
      </c>
      <c r="AI10" s="59">
        <f>[1]X!GK11/1000</f>
        <v>0</v>
      </c>
      <c r="AJ10" s="59">
        <f>[1]X!GL11/1000</f>
        <v>0</v>
      </c>
      <c r="AK10" s="59">
        <f>[1]X!GM11/1000</f>
        <v>0</v>
      </c>
      <c r="AL10" s="59">
        <f>[1]X!GN11/1000</f>
        <v>0</v>
      </c>
      <c r="AM10" s="59">
        <f>[1]X!GO11/1000</f>
        <v>0</v>
      </c>
      <c r="AN10" s="59">
        <f>[1]X!GP11/1000</f>
        <v>0.67</v>
      </c>
      <c r="AO10" s="59">
        <f>[1]X!GQ11/1000</f>
        <v>0</v>
      </c>
      <c r="AP10" s="59">
        <f>[1]X!GR11/1000</f>
        <v>0</v>
      </c>
      <c r="AQ10" s="59">
        <f>[1]X!GS11/1000</f>
        <v>0</v>
      </c>
      <c r="AR10" s="59">
        <f>[1]X!GT11/1000</f>
        <v>0</v>
      </c>
      <c r="AS10" s="59">
        <f>[1]X!GU11/1000</f>
        <v>0.28599999999999998</v>
      </c>
      <c r="AT10" s="59">
        <f>[1]X!GV11/1000</f>
        <v>3.5999999999999997E-2</v>
      </c>
      <c r="AU10" s="59">
        <f>[1]X!GW11/1000</f>
        <v>0.16200000000000001</v>
      </c>
      <c r="AV10" s="59">
        <f>[1]X!GX11/1000</f>
        <v>4.9000000000000002E-2</v>
      </c>
      <c r="AW10" s="59">
        <f>[1]X!GY11/1000</f>
        <v>0.20399999999999999</v>
      </c>
      <c r="AX10" s="59">
        <f>[1]X!GZ11/1000</f>
        <v>3.5999999999999997E-2</v>
      </c>
      <c r="AY10" s="59">
        <f>[1]X!HA11/1000</f>
        <v>7.1999999999999995E-2</v>
      </c>
      <c r="AZ10" s="59">
        <f>[1]X!HB11/1000</f>
        <v>0</v>
      </c>
      <c r="BA10" s="59">
        <f>[1]X!HC11/1000</f>
        <v>0.125</v>
      </c>
      <c r="BB10" s="59">
        <f>[1]X!HD11/1000</f>
        <v>0.33700000000000002</v>
      </c>
      <c r="BC10" s="59">
        <f>[1]X!HE11/1000</f>
        <v>0</v>
      </c>
      <c r="BD10" s="59">
        <f>[1]X!HF11/1000</f>
        <v>0.27500000000000002</v>
      </c>
      <c r="BE10" s="59">
        <f>[1]X!HG11/1000</f>
        <v>9.8000000000000004E-2</v>
      </c>
      <c r="BF10" s="59">
        <f>[1]X!HH11/1000</f>
        <v>1.2E-2</v>
      </c>
      <c r="BG10" s="59">
        <f>[1]X!HI11/1000</f>
        <v>0.1</v>
      </c>
      <c r="BH10" s="59">
        <f>[1]X!HJ11/1000</f>
        <v>0</v>
      </c>
      <c r="BI10" s="59">
        <f>[1]X!HK11/1000</f>
        <v>0</v>
      </c>
      <c r="BJ10" s="59">
        <f>[1]X!HL11/1000</f>
        <v>0</v>
      </c>
      <c r="BK10" s="59">
        <f>[1]X!HM11/1000</f>
        <v>0.05</v>
      </c>
      <c r="BL10" s="59">
        <f>[1]X!HN11/1000</f>
        <v>0.27500000000000002</v>
      </c>
      <c r="BM10" s="59">
        <f>[1]X!HO11/1000</f>
        <v>0.2</v>
      </c>
      <c r="BN10" s="59">
        <f>[1]X!HP11/1000</f>
        <v>0.47499999999999998</v>
      </c>
      <c r="BO10" s="59">
        <f>[1]X!HQ11/1000</f>
        <v>0.25</v>
      </c>
      <c r="BP10" s="59">
        <f>[1]X!HR11/1000</f>
        <v>0.16700000000000001</v>
      </c>
      <c r="BQ10" s="59">
        <f>[1]X!HS11/1000</f>
        <v>4.2000000000000003E-2</v>
      </c>
      <c r="BR10" s="59">
        <f>[1]X!HT11/1000</f>
        <v>1.2290000000000001</v>
      </c>
      <c r="BS10" s="59">
        <f>[1]X!HU11/1000</f>
        <v>6.2E-2</v>
      </c>
      <c r="BT10" s="59">
        <f>[1]X!HV11/1000</f>
        <v>0.05</v>
      </c>
      <c r="BU10" s="59">
        <f>[1]X!HW11/1000</f>
        <v>2.1120000000000001</v>
      </c>
      <c r="BV10" s="59">
        <f>[1]X!HX11/1000</f>
        <v>0.189</v>
      </c>
      <c r="BW10" s="59">
        <f>[1]X!HY11/1000</f>
        <v>1.111</v>
      </c>
      <c r="BX10" s="59">
        <f>[1]X!HZ11/1000</f>
        <v>0.495</v>
      </c>
      <c r="BY10" s="59">
        <f>[1]X!IA11/1000</f>
        <v>0.11700000000000001</v>
      </c>
      <c r="BZ10" s="59">
        <f>[1]X!IB11/1000</f>
        <v>7.4999999999999997E-2</v>
      </c>
      <c r="CA10" s="59">
        <f>[1]X!IC11/1000</f>
        <v>0.14699999999999999</v>
      </c>
      <c r="CB10" s="59">
        <f>[1]X!ID11/1000</f>
        <v>0.4</v>
      </c>
      <c r="CC10" s="59">
        <f>[1]X!IE11/1000</f>
        <v>1.7210000000000001</v>
      </c>
      <c r="CD10" s="59">
        <f>[1]X!IF11/1000</f>
        <v>0</v>
      </c>
      <c r="CE10" s="59">
        <f>[1]X!IG11/1000</f>
        <v>0.1</v>
      </c>
      <c r="CF10" s="59">
        <f>[1]X!IH11/1000</f>
        <v>2.25</v>
      </c>
      <c r="CG10" s="59">
        <f>[1]X!II11/1000</f>
        <v>0.05</v>
      </c>
      <c r="CH10" s="59">
        <f>[1]X!IJ11/1000</f>
        <v>0</v>
      </c>
      <c r="CI10" s="59">
        <f>[1]X!IK11/1000</f>
        <v>0</v>
      </c>
    </row>
    <row r="11" spans="1:87" ht="21.75" customHeight="1" x14ac:dyDescent="0.75">
      <c r="A11" s="3" t="s">
        <v>11</v>
      </c>
      <c r="B11" s="4" t="s">
        <v>44</v>
      </c>
      <c r="C11" s="65" t="s">
        <v>82</v>
      </c>
      <c r="D11" s="1">
        <v>1.8260000000000001</v>
      </c>
      <c r="E11" s="1">
        <v>8.5869999999999997</v>
      </c>
      <c r="F11" s="1">
        <v>14.053000000000001</v>
      </c>
      <c r="G11" s="1">
        <v>17.623000000000001</v>
      </c>
      <c r="H11" s="59">
        <f t="shared" si="0"/>
        <v>1.24</v>
      </c>
      <c r="I11" s="59">
        <f t="shared" si="1"/>
        <v>5.53</v>
      </c>
      <c r="J11" s="59">
        <f t="shared" si="2"/>
        <v>0.78600000000000003</v>
      </c>
      <c r="K11" s="59">
        <f t="shared" si="3"/>
        <v>1.155</v>
      </c>
      <c r="L11" s="59">
        <f t="shared" si="4"/>
        <v>28.923000000000002</v>
      </c>
      <c r="M11" s="59">
        <f t="shared" si="5"/>
        <v>103.83199999999999</v>
      </c>
      <c r="N11" s="59"/>
      <c r="O11" s="59"/>
      <c r="P11" s="59">
        <f>[1]X!FR12/1000</f>
        <v>0</v>
      </c>
      <c r="Q11" s="59">
        <f>[1]X!FS12/1000</f>
        <v>0</v>
      </c>
      <c r="R11" s="59">
        <f>[1]X!FT12/1000</f>
        <v>0</v>
      </c>
      <c r="S11" s="59">
        <f>[1]X!FU12/1000</f>
        <v>8.4000000000000005E-2</v>
      </c>
      <c r="T11" s="59">
        <f>[1]X!FV12/1000</f>
        <v>0</v>
      </c>
      <c r="U11" s="59">
        <f>[1]X!FW12/1000</f>
        <v>0.156</v>
      </c>
      <c r="V11" s="59">
        <f>[1]X!FX12/1000</f>
        <v>0</v>
      </c>
      <c r="W11" s="59">
        <f>[1]X!FY12/1000</f>
        <v>0</v>
      </c>
      <c r="X11" s="59">
        <f>[1]X!FZ12/1000</f>
        <v>0</v>
      </c>
      <c r="Y11" s="59">
        <f>[1]X!GA12/1000</f>
        <v>0.125</v>
      </c>
      <c r="Z11" s="59">
        <f>[1]X!GB12/1000</f>
        <v>0.375</v>
      </c>
      <c r="AA11" s="59">
        <f>[1]X!GC12/1000</f>
        <v>0.5</v>
      </c>
      <c r="AB11" s="59">
        <f>[1]X!GD12/1000</f>
        <v>0.82499999999999996</v>
      </c>
      <c r="AC11" s="59">
        <f>[1]X!GE12/1000</f>
        <v>0.85</v>
      </c>
      <c r="AD11" s="59">
        <f>[1]X!GF12/1000</f>
        <v>1.3120000000000001</v>
      </c>
      <c r="AE11" s="59">
        <f>[1]X!GG12/1000</f>
        <v>1.1000000000000001</v>
      </c>
      <c r="AF11" s="59">
        <f>[1]X!GH12/1000</f>
        <v>0.50800000000000001</v>
      </c>
      <c r="AG11" s="59">
        <f>[1]X!GI12/1000</f>
        <v>0.125</v>
      </c>
      <c r="AH11" s="59">
        <f>[1]X!GJ12/1000</f>
        <v>0.17299999999999999</v>
      </c>
      <c r="AI11" s="59">
        <f>[1]X!GK12/1000</f>
        <v>0.16200000000000001</v>
      </c>
      <c r="AJ11" s="59">
        <f>[1]X!GL12/1000</f>
        <v>0</v>
      </c>
      <c r="AK11" s="59">
        <f>[1]X!GM12/1000</f>
        <v>0</v>
      </c>
      <c r="AL11" s="59">
        <f>[1]X!GN12/1000</f>
        <v>0.27500000000000002</v>
      </c>
      <c r="AM11" s="59">
        <f>[1]X!GO12/1000</f>
        <v>0.2</v>
      </c>
      <c r="AN11" s="59">
        <f>[1]X!GP12/1000</f>
        <v>0</v>
      </c>
      <c r="AO11" s="59">
        <f>[1]X!GQ12/1000</f>
        <v>0</v>
      </c>
      <c r="AP11" s="59">
        <f>[1]X!GR12/1000</f>
        <v>0.1</v>
      </c>
      <c r="AQ11" s="59">
        <f>[1]X!GS12/1000</f>
        <v>0.28699999999999998</v>
      </c>
      <c r="AR11" s="59">
        <f>[1]X!GT12/1000</f>
        <v>0.39900000000000002</v>
      </c>
      <c r="AS11" s="59">
        <f>[1]X!GU12/1000</f>
        <v>0</v>
      </c>
      <c r="AT11" s="59">
        <f>[1]X!GV12/1000</f>
        <v>0</v>
      </c>
      <c r="AU11" s="59">
        <f>[1]X!GW12/1000</f>
        <v>0</v>
      </c>
      <c r="AV11" s="59">
        <f>[1]X!GX12/1000</f>
        <v>0</v>
      </c>
      <c r="AW11" s="59">
        <f>[1]X!GY12/1000</f>
        <v>0</v>
      </c>
      <c r="AX11" s="59">
        <f>[1]X!GZ12/1000</f>
        <v>0</v>
      </c>
      <c r="AY11" s="59">
        <f>[1]X!HA12/1000</f>
        <v>0</v>
      </c>
      <c r="AZ11" s="59">
        <f>[1]X!HB12/1000</f>
        <v>6.3E-2</v>
      </c>
      <c r="BA11" s="59">
        <f>[1]X!HC12/1000</f>
        <v>0.34</v>
      </c>
      <c r="BB11" s="59">
        <f>[1]X!HD12/1000</f>
        <v>0</v>
      </c>
      <c r="BC11" s="59">
        <f>[1]X!HE12/1000</f>
        <v>0</v>
      </c>
      <c r="BD11" s="59">
        <f>[1]X!HF12/1000</f>
        <v>0.38500000000000001</v>
      </c>
      <c r="BE11" s="59">
        <f>[1]X!HG12/1000</f>
        <v>0.36699999999999999</v>
      </c>
      <c r="BF11" s="59">
        <f>[1]X!HH12/1000</f>
        <v>0</v>
      </c>
      <c r="BG11" s="59">
        <f>[1]X!HI12/1000</f>
        <v>0</v>
      </c>
      <c r="BH11" s="59">
        <f>[1]X!HJ12/1000</f>
        <v>0</v>
      </c>
      <c r="BI11" s="59">
        <f>[1]X!HK12/1000</f>
        <v>0</v>
      </c>
      <c r="BJ11" s="59">
        <f>[1]X!HL12/1000</f>
        <v>0</v>
      </c>
      <c r="BK11" s="59">
        <f>[1]X!HM12/1000</f>
        <v>0</v>
      </c>
      <c r="BL11" s="59">
        <f>[1]X!HN12/1000</f>
        <v>1.371</v>
      </c>
      <c r="BM11" s="59">
        <f>[1]X!HO12/1000</f>
        <v>1.232</v>
      </c>
      <c r="BN11" s="59">
        <f>[1]X!HP12/1000</f>
        <v>2.5840000000000001</v>
      </c>
      <c r="BO11" s="59">
        <f>[1]X!HQ12/1000</f>
        <v>2.0790000000000002</v>
      </c>
      <c r="BP11" s="59">
        <f>[1]X!HR12/1000</f>
        <v>3.6760000000000002</v>
      </c>
      <c r="BQ11" s="59">
        <f>[1]X!HS12/1000</f>
        <v>2.399</v>
      </c>
      <c r="BR11" s="59">
        <f>[1]X!HT12/1000</f>
        <v>2.6659999999999999</v>
      </c>
      <c r="BS11" s="59">
        <f>[1]X!HU12/1000</f>
        <v>2.907</v>
      </c>
      <c r="BT11" s="59">
        <f>[1]X!HV12/1000</f>
        <v>2.6</v>
      </c>
      <c r="BU11" s="59">
        <f>[1]X!HW12/1000</f>
        <v>1.5940000000000001</v>
      </c>
      <c r="BV11" s="59">
        <f>[1]X!HX12/1000</f>
        <v>3.6349999999999998</v>
      </c>
      <c r="BW11" s="59">
        <f>[1]X!HY12/1000</f>
        <v>2.1800000000000002</v>
      </c>
      <c r="BX11" s="59">
        <f>[1]X!HZ12/1000</f>
        <v>4.2830000000000004</v>
      </c>
      <c r="BY11" s="59">
        <f>[1]X!IA12/1000</f>
        <v>3.125</v>
      </c>
      <c r="BZ11" s="59">
        <f>[1]X!IB12/1000</f>
        <v>1.69</v>
      </c>
      <c r="CA11" s="59">
        <f>[1]X!IC12/1000</f>
        <v>3.5630000000000002</v>
      </c>
      <c r="CB11" s="59">
        <f>[1]X!ID12/1000</f>
        <v>2.7869999999999999</v>
      </c>
      <c r="CC11" s="59">
        <f>[1]X!IE12/1000</f>
        <v>9.8279999999999994</v>
      </c>
      <c r="CD11" s="59">
        <f>[1]X!IF12/1000</f>
        <v>9.7349999999999994</v>
      </c>
      <c r="CE11" s="59">
        <f>[1]X!IG12/1000</f>
        <v>38.72</v>
      </c>
      <c r="CF11" s="59">
        <f>[1]X!IH12/1000</f>
        <v>7.61</v>
      </c>
      <c r="CG11" s="59">
        <f>[1]X!II12/1000</f>
        <v>7.1470000000000002</v>
      </c>
      <c r="CH11" s="59">
        <f>[1]X!IJ12/1000</f>
        <v>7.2859999999999996</v>
      </c>
      <c r="CI11" s="59">
        <f>[1]X!IK12/1000</f>
        <v>8.0579999999999998</v>
      </c>
    </row>
    <row r="12" spans="1:87" ht="21.75" customHeight="1" x14ac:dyDescent="0.75">
      <c r="A12" s="3" t="s">
        <v>10</v>
      </c>
      <c r="B12" s="4" t="s">
        <v>44</v>
      </c>
      <c r="C12" s="65" t="s">
        <v>18</v>
      </c>
      <c r="D12" s="1">
        <v>14.845000000000001</v>
      </c>
      <c r="E12" s="1">
        <v>3.9239999999999999</v>
      </c>
      <c r="F12" s="1">
        <v>1.988</v>
      </c>
      <c r="G12" s="1">
        <v>5.9429999999999996</v>
      </c>
      <c r="H12" s="59">
        <f t="shared" si="0"/>
        <v>0.88099999999999989</v>
      </c>
      <c r="I12" s="59">
        <f t="shared" si="1"/>
        <v>34.01</v>
      </c>
      <c r="J12" s="59">
        <f t="shared" si="2"/>
        <v>48.550000000000004</v>
      </c>
      <c r="K12" s="59">
        <f t="shared" si="3"/>
        <v>127.723</v>
      </c>
      <c r="L12" s="59">
        <f t="shared" si="4"/>
        <v>7.6419999999999995</v>
      </c>
      <c r="M12" s="59">
        <f t="shared" si="5"/>
        <v>3.0110000000000001</v>
      </c>
      <c r="N12" s="59"/>
      <c r="O12" s="59"/>
      <c r="P12" s="59">
        <f>[1]X!FR13/1000</f>
        <v>0</v>
      </c>
      <c r="Q12" s="59">
        <f>[1]X!FS13/1000</f>
        <v>0</v>
      </c>
      <c r="R12" s="59">
        <f>[1]X!FT13/1000</f>
        <v>0.10299999999999999</v>
      </c>
      <c r="S12" s="59">
        <f>[1]X!FU13/1000</f>
        <v>0.57399999999999995</v>
      </c>
      <c r="T12" s="59">
        <f>[1]X!FV13/1000</f>
        <v>0</v>
      </c>
      <c r="U12" s="59">
        <f>[1]X!FW13/1000</f>
        <v>0</v>
      </c>
      <c r="V12" s="59">
        <f>[1]X!FX13/1000</f>
        <v>0</v>
      </c>
      <c r="W12" s="59">
        <f>[1]X!FY13/1000</f>
        <v>0</v>
      </c>
      <c r="X12" s="59">
        <f>[1]X!FZ13/1000</f>
        <v>8.5000000000000006E-2</v>
      </c>
      <c r="Y12" s="59">
        <f>[1]X!GA13/1000</f>
        <v>3.7999999999999999E-2</v>
      </c>
      <c r="Z12" s="59">
        <f>[1]X!GB13/1000</f>
        <v>0</v>
      </c>
      <c r="AA12" s="59">
        <f>[1]X!GC13/1000</f>
        <v>8.1000000000000003E-2</v>
      </c>
      <c r="AB12" s="59">
        <f>[1]X!GD13/1000</f>
        <v>0.51</v>
      </c>
      <c r="AC12" s="59">
        <f>[1]X!GE13/1000</f>
        <v>0.63300000000000001</v>
      </c>
      <c r="AD12" s="59">
        <f>[1]X!GF13/1000</f>
        <v>0.67200000000000004</v>
      </c>
      <c r="AE12" s="59">
        <f>[1]X!GG13/1000</f>
        <v>3.6080000000000001</v>
      </c>
      <c r="AF12" s="59">
        <f>[1]X!GH13/1000</f>
        <v>3.915</v>
      </c>
      <c r="AG12" s="59">
        <f>[1]X!GI13/1000</f>
        <v>0.95299999999999996</v>
      </c>
      <c r="AH12" s="59">
        <f>[1]X!GJ13/1000</f>
        <v>4.0709999999999997</v>
      </c>
      <c r="AI12" s="59">
        <f>[1]X!GK13/1000</f>
        <v>3.8639999999999999</v>
      </c>
      <c r="AJ12" s="59">
        <f>[1]X!GL13/1000</f>
        <v>3.706</v>
      </c>
      <c r="AK12" s="59">
        <f>[1]X!GM13/1000</f>
        <v>2.823</v>
      </c>
      <c r="AL12" s="59">
        <f>[1]X!GN13/1000</f>
        <v>6.1459999999999999</v>
      </c>
      <c r="AM12" s="59">
        <f>[1]X!GO13/1000</f>
        <v>3.109</v>
      </c>
      <c r="AN12" s="59">
        <f>[1]X!GP13/1000</f>
        <v>1.0820000000000001</v>
      </c>
      <c r="AO12" s="59">
        <f>[1]X!GQ13/1000</f>
        <v>1.8149999999999999</v>
      </c>
      <c r="AP12" s="59">
        <f>[1]X!GR13/1000</f>
        <v>3.1240000000000001</v>
      </c>
      <c r="AQ12" s="59">
        <f>[1]X!GS13/1000</f>
        <v>2.5910000000000002</v>
      </c>
      <c r="AR12" s="59">
        <f>[1]X!GT13/1000</f>
        <v>2.4619999999999997</v>
      </c>
      <c r="AS12" s="59">
        <f>[1]X!GU13/1000</f>
        <v>4.6959999999999997</v>
      </c>
      <c r="AT12" s="59">
        <f>[1]X!GV13/1000</f>
        <v>5.7640000000000002</v>
      </c>
      <c r="AU12" s="59">
        <f>[1]X!GW13/1000</f>
        <v>4.42</v>
      </c>
      <c r="AV12" s="59">
        <f>[1]X!GX13/1000</f>
        <v>4.3689999999999998</v>
      </c>
      <c r="AW12" s="59">
        <f>[1]X!GY13/1000</f>
        <v>4.7370000000000001</v>
      </c>
      <c r="AX12" s="59">
        <f>[1]X!GZ13/1000</f>
        <v>5.5519999999999996</v>
      </c>
      <c r="AY12" s="59">
        <f>[1]X!HA13/1000</f>
        <v>7.9379999999999997</v>
      </c>
      <c r="AZ12" s="59">
        <f>[1]X!HB13/1000</f>
        <v>5.609</v>
      </c>
      <c r="BA12" s="59">
        <f>[1]X!HC13/1000</f>
        <v>5.577</v>
      </c>
      <c r="BB12" s="59">
        <f>[1]X!HD13/1000</f>
        <v>4.4290000000000003</v>
      </c>
      <c r="BC12" s="59">
        <f>[1]X!HE13/1000</f>
        <v>8.0579999999999998</v>
      </c>
      <c r="BD12" s="59">
        <f>[1]X!HF13/1000</f>
        <v>10.022</v>
      </c>
      <c r="BE12" s="59">
        <f>[1]X!HG13/1000</f>
        <v>14.08</v>
      </c>
      <c r="BF12" s="59">
        <f>[1]X!HH13/1000</f>
        <v>11.699</v>
      </c>
      <c r="BG12" s="59">
        <f>[1]X!HI13/1000</f>
        <v>16.266999999999999</v>
      </c>
      <c r="BH12" s="59">
        <f>[1]X!HJ13/1000</f>
        <v>10.911</v>
      </c>
      <c r="BI12" s="59">
        <f>[1]X!HK13/1000</f>
        <v>15.714</v>
      </c>
      <c r="BJ12" s="59">
        <f>[1]X!HL13/1000</f>
        <v>12.137</v>
      </c>
      <c r="BK12" s="59">
        <f>[1]X!HM13/1000</f>
        <v>13.22</v>
      </c>
      <c r="BL12" s="59">
        <f>[1]X!HN13/1000</f>
        <v>5.5140000000000002</v>
      </c>
      <c r="BM12" s="59">
        <f>[1]X!HO13/1000</f>
        <v>0.108</v>
      </c>
      <c r="BN12" s="59">
        <f>[1]X!HP13/1000</f>
        <v>0.158</v>
      </c>
      <c r="BO12" s="59">
        <f>[1]X!HQ13/1000</f>
        <v>0.127</v>
      </c>
      <c r="BP12" s="59">
        <f>[1]X!HR13/1000</f>
        <v>0.252</v>
      </c>
      <c r="BQ12" s="59">
        <f>[1]X!HS13/1000</f>
        <v>0.188</v>
      </c>
      <c r="BR12" s="59">
        <f>[1]X!HT13/1000</f>
        <v>9.0999999999999998E-2</v>
      </c>
      <c r="BS12" s="59">
        <f>[1]X!HU13/1000</f>
        <v>6.6000000000000003E-2</v>
      </c>
      <c r="BT12" s="59">
        <f>[1]X!HV13/1000</f>
        <v>0.35399999999999998</v>
      </c>
      <c r="BU12" s="59">
        <f>[1]X!HW13/1000</f>
        <v>0.28499999999999998</v>
      </c>
      <c r="BV12" s="59">
        <f>[1]X!HX13/1000</f>
        <v>0.33700000000000002</v>
      </c>
      <c r="BW12" s="59">
        <f>[1]X!HY13/1000</f>
        <v>0.16200000000000001</v>
      </c>
      <c r="BX12" s="59">
        <f>[1]X!HZ13/1000</f>
        <v>0.222</v>
      </c>
      <c r="BY12" s="59">
        <f>[1]X!IA13/1000</f>
        <v>0.21099999999999999</v>
      </c>
      <c r="BZ12" s="59">
        <f>[1]X!IB13/1000</f>
        <v>0.25900000000000001</v>
      </c>
      <c r="CA12" s="59">
        <f>[1]X!IC13/1000</f>
        <v>0.32</v>
      </c>
      <c r="CB12" s="59">
        <f>[1]X!ID13/1000</f>
        <v>0.47299999999999998</v>
      </c>
      <c r="CC12" s="59">
        <f>[1]X!IE13/1000</f>
        <v>0.34100000000000003</v>
      </c>
      <c r="CD12" s="59">
        <f>[1]X!IF13/1000</f>
        <v>0.29699999999999999</v>
      </c>
      <c r="CE12" s="59">
        <f>[1]X!IG13/1000</f>
        <v>0.16</v>
      </c>
      <c r="CF12" s="59">
        <f>[1]X!IH13/1000</f>
        <v>0.20799999999999999</v>
      </c>
      <c r="CG12" s="59">
        <f>[1]X!II13/1000</f>
        <v>5.8000000000000003E-2</v>
      </c>
      <c r="CH12" s="59">
        <f>[1]X!IJ13/1000</f>
        <v>0.36599999999999999</v>
      </c>
      <c r="CI12" s="59">
        <f>[1]X!IK13/1000</f>
        <v>9.6000000000000002E-2</v>
      </c>
    </row>
    <row r="13" spans="1:87" ht="21.75" customHeight="1" x14ac:dyDescent="0.75">
      <c r="A13" s="3" t="s">
        <v>7</v>
      </c>
      <c r="B13" s="4" t="s">
        <v>18</v>
      </c>
      <c r="C13" s="65" t="s">
        <v>18</v>
      </c>
      <c r="D13" s="1">
        <v>51.671999999999997</v>
      </c>
      <c r="E13" s="1">
        <v>178.27799999999999</v>
      </c>
      <c r="F13" s="1">
        <v>192.666</v>
      </c>
      <c r="G13" s="1">
        <v>365.68700000000001</v>
      </c>
      <c r="H13" s="59">
        <f t="shared" si="0"/>
        <v>374.892</v>
      </c>
      <c r="I13" s="59">
        <f t="shared" si="1"/>
        <v>521.27499999999998</v>
      </c>
      <c r="J13" s="59">
        <f t="shared" si="2"/>
        <v>525.82899999999995</v>
      </c>
      <c r="K13" s="59">
        <f t="shared" si="3"/>
        <v>573.44099999999992</v>
      </c>
      <c r="L13" s="59">
        <f t="shared" si="4"/>
        <v>577.29899999999986</v>
      </c>
      <c r="M13" s="59">
        <f t="shared" si="5"/>
        <v>561.73900000000003</v>
      </c>
      <c r="N13" s="59"/>
      <c r="O13" s="59"/>
      <c r="P13" s="59">
        <f>[1]X!FR14/1000</f>
        <v>23.065000000000001</v>
      </c>
      <c r="Q13" s="59">
        <f>[1]X!FS14/1000</f>
        <v>29.475999999999999</v>
      </c>
      <c r="R13" s="59">
        <f>[1]X!FT14/1000</f>
        <v>33.484000000000002</v>
      </c>
      <c r="S13" s="59">
        <f>[1]X!FU14/1000</f>
        <v>30.018000000000001</v>
      </c>
      <c r="T13" s="59">
        <f>[1]X!FV14/1000</f>
        <v>29.962</v>
      </c>
      <c r="U13" s="59">
        <f>[1]X!FW14/1000</f>
        <v>25.893000000000001</v>
      </c>
      <c r="V13" s="59">
        <f>[1]X!FX14/1000</f>
        <v>24.457000000000001</v>
      </c>
      <c r="W13" s="59">
        <f>[1]X!FY14/1000</f>
        <v>33.146000000000001</v>
      </c>
      <c r="X13" s="59">
        <f>[1]X!FZ14/1000</f>
        <v>32.396000000000001</v>
      </c>
      <c r="Y13" s="59">
        <f>[1]X!GA14/1000</f>
        <v>37.280999999999999</v>
      </c>
      <c r="Z13" s="59">
        <f>[1]X!GB14/1000</f>
        <v>30.741</v>
      </c>
      <c r="AA13" s="59">
        <f>[1]X!GC14/1000</f>
        <v>44.972999999999999</v>
      </c>
      <c r="AB13" s="59">
        <f>[1]X!GD14/1000</f>
        <v>40.813000000000002</v>
      </c>
      <c r="AC13" s="59">
        <f>[1]X!GE14/1000</f>
        <v>38.497999999999998</v>
      </c>
      <c r="AD13" s="59">
        <f>[1]X!GF14/1000</f>
        <v>75.602999999999994</v>
      </c>
      <c r="AE13" s="59">
        <f>[1]X!GG14/1000</f>
        <v>47.631999999999998</v>
      </c>
      <c r="AF13" s="59">
        <f>[1]X!GH14/1000</f>
        <v>40.232999999999997</v>
      </c>
      <c r="AG13" s="59">
        <f>[1]X!GI14/1000</f>
        <v>37.384</v>
      </c>
      <c r="AH13" s="59">
        <f>[1]X!GJ14/1000</f>
        <v>29.683</v>
      </c>
      <c r="AI13" s="59">
        <f>[1]X!GK14/1000</f>
        <v>27.672999999999998</v>
      </c>
      <c r="AJ13" s="59">
        <f>[1]X!GL14/1000</f>
        <v>32.426000000000002</v>
      </c>
      <c r="AK13" s="59">
        <f>[1]X!GM14/1000</f>
        <v>40.627000000000002</v>
      </c>
      <c r="AL13" s="59">
        <f>[1]X!GN14/1000</f>
        <v>48.555999999999997</v>
      </c>
      <c r="AM13" s="59">
        <f>[1]X!GO14/1000</f>
        <v>62.146999999999998</v>
      </c>
      <c r="AN13" s="59">
        <f>[1]X!GP14/1000</f>
        <v>53.218000000000004</v>
      </c>
      <c r="AO13" s="59">
        <f>[1]X!GQ14/1000</f>
        <v>48.280999999999999</v>
      </c>
      <c r="AP13" s="59">
        <f>[1]X!GR14/1000</f>
        <v>57.668999999999997</v>
      </c>
      <c r="AQ13" s="59">
        <f>[1]X!GS14/1000</f>
        <v>41.779000000000003</v>
      </c>
      <c r="AR13" s="59">
        <f>[1]X!GT14/1000</f>
        <v>30.599</v>
      </c>
      <c r="AS13" s="59">
        <f>[1]X!GU14/1000</f>
        <v>29.454000000000001</v>
      </c>
      <c r="AT13" s="59">
        <f>[1]X!GV14/1000</f>
        <v>23.872</v>
      </c>
      <c r="AU13" s="59">
        <f>[1]X!GW14/1000</f>
        <v>23.626000000000001</v>
      </c>
      <c r="AV13" s="59">
        <f>[1]X!GX14/1000</f>
        <v>44.417999999999999</v>
      </c>
      <c r="AW13" s="59">
        <f>[1]X!GY14/1000</f>
        <v>61.503</v>
      </c>
      <c r="AX13" s="59">
        <f>[1]X!GZ14/1000</f>
        <v>46.192</v>
      </c>
      <c r="AY13" s="59">
        <f>[1]X!HA14/1000</f>
        <v>65.218000000000004</v>
      </c>
      <c r="AZ13" s="59">
        <f>[1]X!HB14/1000</f>
        <v>47.189</v>
      </c>
      <c r="BA13" s="59">
        <f>[1]X!HC14/1000</f>
        <v>52.915999999999997</v>
      </c>
      <c r="BB13" s="59">
        <f>[1]X!HD14/1000</f>
        <v>57.515000000000001</v>
      </c>
      <c r="BC13" s="59">
        <f>[1]X!HE14/1000</f>
        <v>37.707999999999998</v>
      </c>
      <c r="BD13" s="59">
        <f>[1]X!HF14/1000</f>
        <v>37.155999999999999</v>
      </c>
      <c r="BE13" s="59">
        <f>[1]X!HG14/1000</f>
        <v>32.460999999999999</v>
      </c>
      <c r="BF13" s="59">
        <f>[1]X!HH14/1000</f>
        <v>25.751000000000001</v>
      </c>
      <c r="BG13" s="59">
        <f>[1]X!HI14/1000</f>
        <v>42.08</v>
      </c>
      <c r="BH13" s="59">
        <f>[1]X!HJ14/1000</f>
        <v>51.856000000000002</v>
      </c>
      <c r="BI13" s="59">
        <f>[1]X!HK14/1000</f>
        <v>54.054000000000002</v>
      </c>
      <c r="BJ13" s="59">
        <f>[1]X!HL14/1000</f>
        <v>58.383000000000003</v>
      </c>
      <c r="BK13" s="59">
        <f>[1]X!HM14/1000</f>
        <v>76.372</v>
      </c>
      <c r="BL13" s="59">
        <f>[1]X!HN14/1000</f>
        <v>57.741999999999997</v>
      </c>
      <c r="BM13" s="59">
        <f>[1]X!HO14/1000</f>
        <v>41.844999999999999</v>
      </c>
      <c r="BN13" s="59">
        <f>[1]X!HP14/1000</f>
        <v>55.710999999999999</v>
      </c>
      <c r="BO13" s="59">
        <f>[1]X!HQ14/1000</f>
        <v>41.844999999999999</v>
      </c>
      <c r="BP13" s="59">
        <f>[1]X!HR14/1000</f>
        <v>43.631</v>
      </c>
      <c r="BQ13" s="59">
        <f>[1]X!HS14/1000</f>
        <v>33.506</v>
      </c>
      <c r="BR13" s="59">
        <f>[1]X!HT14/1000</f>
        <v>24.475999999999999</v>
      </c>
      <c r="BS13" s="59">
        <f>[1]X!HU14/1000</f>
        <v>49.871000000000002</v>
      </c>
      <c r="BT13" s="59">
        <f>[1]X!HV14/1000</f>
        <v>47.427999999999997</v>
      </c>
      <c r="BU13" s="59">
        <f>[1]X!HW14/1000</f>
        <v>38.558999999999997</v>
      </c>
      <c r="BV13" s="59">
        <f>[1]X!HX14/1000</f>
        <v>65.478999999999999</v>
      </c>
      <c r="BW13" s="59">
        <f>[1]X!HY14/1000</f>
        <v>77.206000000000003</v>
      </c>
      <c r="BX13" s="59">
        <f>[1]X!HZ14/1000</f>
        <v>46.822000000000003</v>
      </c>
      <c r="BY13" s="59">
        <f>[1]X!IA14/1000</f>
        <v>48.006</v>
      </c>
      <c r="BZ13" s="59">
        <f>[1]X!IB14/1000</f>
        <v>62.21</v>
      </c>
      <c r="CA13" s="59">
        <f>[1]X!IC14/1000</f>
        <v>43.808999999999997</v>
      </c>
      <c r="CB13" s="59">
        <f>[1]X!ID14/1000</f>
        <v>33.344999999999999</v>
      </c>
      <c r="CC13" s="59">
        <f>[1]X!IE14/1000</f>
        <v>30.302</v>
      </c>
      <c r="CD13" s="59">
        <f>[1]X!IF14/1000</f>
        <v>26.474</v>
      </c>
      <c r="CE13" s="59">
        <f>[1]X!IG14/1000</f>
        <v>37.49</v>
      </c>
      <c r="CF13" s="59">
        <f>[1]X!IH14/1000</f>
        <v>51.389000000000003</v>
      </c>
      <c r="CG13" s="59">
        <f>[1]X!II14/1000</f>
        <v>55.051000000000002</v>
      </c>
      <c r="CH13" s="59">
        <f>[1]X!IJ14/1000</f>
        <v>66.626999999999995</v>
      </c>
      <c r="CI13" s="59">
        <f>[1]X!IK14/1000</f>
        <v>60.213999999999999</v>
      </c>
    </row>
    <row r="14" spans="1:87" ht="21.75" customHeight="1" x14ac:dyDescent="0.75">
      <c r="A14" s="3" t="s">
        <v>36</v>
      </c>
      <c r="B14" s="4" t="s">
        <v>18</v>
      </c>
      <c r="C14" s="65" t="s">
        <v>18</v>
      </c>
      <c r="D14" s="1" t="s">
        <v>37</v>
      </c>
      <c r="E14" s="1" t="s">
        <v>37</v>
      </c>
      <c r="F14" s="1" t="s">
        <v>37</v>
      </c>
      <c r="G14" s="1" t="s">
        <v>37</v>
      </c>
      <c r="H14" s="59">
        <f t="shared" si="0"/>
        <v>0</v>
      </c>
      <c r="I14" s="59">
        <f t="shared" si="1"/>
        <v>0</v>
      </c>
      <c r="J14" s="59">
        <f t="shared" si="2"/>
        <v>0</v>
      </c>
      <c r="K14" s="59">
        <f t="shared" si="3"/>
        <v>2.4849999999999999</v>
      </c>
      <c r="L14" s="59">
        <f t="shared" si="4"/>
        <v>0</v>
      </c>
      <c r="M14" s="59">
        <f t="shared" si="5"/>
        <v>0</v>
      </c>
      <c r="N14" s="59"/>
      <c r="O14" s="59"/>
      <c r="P14" s="59">
        <f>[1]X!FR15/1000</f>
        <v>0</v>
      </c>
      <c r="Q14" s="59">
        <f>[1]X!FS15/1000</f>
        <v>0</v>
      </c>
      <c r="R14" s="59">
        <f>[1]X!FT15/1000</f>
        <v>0</v>
      </c>
      <c r="S14" s="59">
        <f>[1]X!FU15/1000</f>
        <v>0</v>
      </c>
      <c r="T14" s="59">
        <f>[1]X!FV15/1000</f>
        <v>0</v>
      </c>
      <c r="U14" s="59">
        <f>[1]X!FW15/1000</f>
        <v>0</v>
      </c>
      <c r="V14" s="59">
        <f>[1]X!FX15/1000</f>
        <v>0</v>
      </c>
      <c r="W14" s="59">
        <f>[1]X!FY15/1000</f>
        <v>0</v>
      </c>
      <c r="X14" s="59">
        <f>[1]X!FZ15/1000</f>
        <v>0</v>
      </c>
      <c r="Y14" s="59">
        <f>[1]X!GA15/1000</f>
        <v>0</v>
      </c>
      <c r="Z14" s="59">
        <f>[1]X!GB15/1000</f>
        <v>0</v>
      </c>
      <c r="AA14" s="59">
        <f>[1]X!GC15/1000</f>
        <v>0</v>
      </c>
      <c r="AB14" s="59">
        <f>[1]X!GD15/1000</f>
        <v>0</v>
      </c>
      <c r="AC14" s="59">
        <f>[1]X!GE15/1000</f>
        <v>0</v>
      </c>
      <c r="AD14" s="59">
        <f>[1]X!GF15/1000</f>
        <v>0</v>
      </c>
      <c r="AE14" s="59">
        <f>[1]X!GG15/1000</f>
        <v>0</v>
      </c>
      <c r="AF14" s="59">
        <f>[1]X!GH15/1000</f>
        <v>0</v>
      </c>
      <c r="AG14" s="59">
        <f>[1]X!GI15/1000</f>
        <v>0</v>
      </c>
      <c r="AH14" s="59">
        <f>[1]X!GJ15/1000</f>
        <v>0</v>
      </c>
      <c r="AI14" s="59">
        <f>[1]X!GK15/1000</f>
        <v>0</v>
      </c>
      <c r="AJ14" s="59">
        <f>[1]X!GL15/1000</f>
        <v>0</v>
      </c>
      <c r="AK14" s="59">
        <f>[1]X!GM15/1000</f>
        <v>0</v>
      </c>
      <c r="AL14" s="59">
        <f>[1]X!GN15/1000</f>
        <v>0</v>
      </c>
      <c r="AM14" s="59">
        <f>[1]X!GO15/1000</f>
        <v>0</v>
      </c>
      <c r="AN14" s="59">
        <f>[1]X!GP15/1000</f>
        <v>0</v>
      </c>
      <c r="AO14" s="59">
        <f>[1]X!GQ15/1000</f>
        <v>0</v>
      </c>
      <c r="AP14" s="59">
        <f>[1]X!GR15/1000</f>
        <v>0</v>
      </c>
      <c r="AQ14" s="59">
        <f>[1]X!GS15/1000</f>
        <v>0</v>
      </c>
      <c r="AR14" s="59">
        <f>[1]X!GT15/1000</f>
        <v>0</v>
      </c>
      <c r="AS14" s="59">
        <f>[1]X!GU15/1000</f>
        <v>0</v>
      </c>
      <c r="AT14" s="59">
        <f>[1]X!GV15/1000</f>
        <v>0</v>
      </c>
      <c r="AU14" s="59">
        <f>[1]X!GW15/1000</f>
        <v>0</v>
      </c>
      <c r="AV14" s="59">
        <f>[1]X!GX15/1000</f>
        <v>0</v>
      </c>
      <c r="AW14" s="59">
        <f>[1]X!GY15/1000</f>
        <v>0</v>
      </c>
      <c r="AX14" s="59">
        <f>[1]X!GZ15/1000</f>
        <v>0</v>
      </c>
      <c r="AY14" s="59">
        <f>[1]X!HA15/1000</f>
        <v>0</v>
      </c>
      <c r="AZ14" s="59">
        <f>[1]X!HB15/1000</f>
        <v>0.40799999999999997</v>
      </c>
      <c r="BA14" s="59">
        <f>[1]X!HC15/1000</f>
        <v>0.442</v>
      </c>
      <c r="BB14" s="59">
        <f>[1]X!HD15/1000</f>
        <v>0</v>
      </c>
      <c r="BC14" s="59">
        <f>[1]X!HE15/1000</f>
        <v>0.67500000000000004</v>
      </c>
      <c r="BD14" s="59">
        <f>[1]X!HF15/1000</f>
        <v>0.70499999999999996</v>
      </c>
      <c r="BE14" s="59">
        <f>[1]X!HG15/1000</f>
        <v>0.255</v>
      </c>
      <c r="BF14" s="59">
        <f>[1]X!HH15/1000</f>
        <v>0</v>
      </c>
      <c r="BG14" s="59">
        <f>[1]X!HI15/1000</f>
        <v>0</v>
      </c>
      <c r="BH14" s="59">
        <f>[1]X!HJ15/1000</f>
        <v>0</v>
      </c>
      <c r="BI14" s="59">
        <f>[1]X!HK15/1000</f>
        <v>0</v>
      </c>
      <c r="BJ14" s="59">
        <f>[1]X!HL15/1000</f>
        <v>0</v>
      </c>
      <c r="BK14" s="59">
        <f>[1]X!HM15/1000</f>
        <v>0</v>
      </c>
      <c r="BL14" s="59">
        <f>[1]X!HN15/1000</f>
        <v>0</v>
      </c>
      <c r="BM14" s="59">
        <f>[1]X!HO15/1000</f>
        <v>0</v>
      </c>
      <c r="BN14" s="59">
        <f>[1]X!HP15/1000</f>
        <v>0</v>
      </c>
      <c r="BO14" s="59">
        <f>[1]X!HQ15/1000</f>
        <v>0</v>
      </c>
      <c r="BP14" s="59">
        <f>[1]X!HR15/1000</f>
        <v>0</v>
      </c>
      <c r="BQ14" s="59">
        <f>[1]X!HS15/1000</f>
        <v>0</v>
      </c>
      <c r="BR14" s="59">
        <f>[1]X!HT15/1000</f>
        <v>0</v>
      </c>
      <c r="BS14" s="59">
        <f>[1]X!HU15/1000</f>
        <v>0</v>
      </c>
      <c r="BT14" s="59">
        <f>[1]X!HV15/1000</f>
        <v>0</v>
      </c>
      <c r="BU14" s="59">
        <f>[1]X!HW15/1000</f>
        <v>0</v>
      </c>
      <c r="BV14" s="59">
        <f>[1]X!HX15/1000</f>
        <v>0</v>
      </c>
      <c r="BW14" s="59">
        <f>[1]X!HY15/1000</f>
        <v>0</v>
      </c>
      <c r="BX14" s="59">
        <f>[1]X!HZ15/1000</f>
        <v>0</v>
      </c>
      <c r="BY14" s="59">
        <f>[1]X!IA15/1000</f>
        <v>0</v>
      </c>
      <c r="BZ14" s="59">
        <f>[1]X!IB15/1000</f>
        <v>0</v>
      </c>
      <c r="CA14" s="59">
        <f>[1]X!IC15/1000</f>
        <v>0</v>
      </c>
      <c r="CB14" s="59">
        <f>[1]X!ID15/1000</f>
        <v>0</v>
      </c>
      <c r="CC14" s="59">
        <f>[1]X!IE15/1000</f>
        <v>0</v>
      </c>
      <c r="CD14" s="59">
        <f>[1]X!IF15/1000</f>
        <v>0</v>
      </c>
      <c r="CE14" s="59">
        <f>[1]X!IG15/1000</f>
        <v>0</v>
      </c>
      <c r="CF14" s="59">
        <f>[1]X!IH15/1000</f>
        <v>0</v>
      </c>
      <c r="CG14" s="59">
        <f>[1]X!II15/1000</f>
        <v>0</v>
      </c>
      <c r="CH14" s="59">
        <f>[1]X!IJ15/1000</f>
        <v>0</v>
      </c>
      <c r="CI14" s="59">
        <f>[1]X!IK15/1000</f>
        <v>0</v>
      </c>
    </row>
    <row r="15" spans="1:87" ht="21.75" customHeight="1" x14ac:dyDescent="0.75">
      <c r="A15" s="3" t="s">
        <v>8</v>
      </c>
      <c r="B15" s="4" t="s">
        <v>18</v>
      </c>
      <c r="C15" s="65" t="s">
        <v>18</v>
      </c>
      <c r="D15" s="1">
        <v>29.003</v>
      </c>
      <c r="E15" s="1">
        <v>46.167999999999999</v>
      </c>
      <c r="F15" s="1">
        <v>56.317</v>
      </c>
      <c r="G15" s="1">
        <v>76.623000000000005</v>
      </c>
      <c r="H15" s="59">
        <f t="shared" si="0"/>
        <v>98.531000000000006</v>
      </c>
      <c r="I15" s="59">
        <f t="shared" si="1"/>
        <v>127.87599999999999</v>
      </c>
      <c r="J15" s="59">
        <f t="shared" si="2"/>
        <v>125.96200000000002</v>
      </c>
      <c r="K15" s="59">
        <f t="shared" si="3"/>
        <v>157.304</v>
      </c>
      <c r="L15" s="59">
        <f t="shared" si="4"/>
        <v>164.8</v>
      </c>
      <c r="M15" s="59">
        <f t="shared" si="5"/>
        <v>164.40899999999999</v>
      </c>
      <c r="N15" s="59"/>
      <c r="O15" s="59"/>
      <c r="P15" s="59">
        <f>[1]X!FR16/1000</f>
        <v>8.9329999999999998</v>
      </c>
      <c r="Q15" s="59">
        <f>[1]X!FS16/1000</f>
        <v>3.3</v>
      </c>
      <c r="R15" s="59">
        <f>[1]X!FT16/1000</f>
        <v>4.07</v>
      </c>
      <c r="S15" s="59">
        <f>[1]X!FU16/1000</f>
        <v>4.9189999999999996</v>
      </c>
      <c r="T15" s="59">
        <f>[1]X!FV16/1000</f>
        <v>9.2780000000000005</v>
      </c>
      <c r="U15" s="59">
        <f>[1]X!FW16/1000</f>
        <v>10.84</v>
      </c>
      <c r="V15" s="59">
        <f>[1]X!FX16/1000</f>
        <v>8.3759999999999994</v>
      </c>
      <c r="W15" s="59">
        <f>[1]X!FY16/1000</f>
        <v>7.8319999999999999</v>
      </c>
      <c r="X15" s="59">
        <f>[1]X!FZ16/1000</f>
        <v>7.0229999999999997</v>
      </c>
      <c r="Y15" s="59">
        <f>[1]X!GA16/1000</f>
        <v>10.432</v>
      </c>
      <c r="Z15" s="59">
        <f>[1]X!GB16/1000</f>
        <v>12.089</v>
      </c>
      <c r="AA15" s="59">
        <f>[1]X!GC16/1000</f>
        <v>11.439</v>
      </c>
      <c r="AB15" s="59">
        <f>[1]X!GD16/1000</f>
        <v>13.087999999999999</v>
      </c>
      <c r="AC15" s="59">
        <f>[1]X!GE16/1000</f>
        <v>7.0919999999999996</v>
      </c>
      <c r="AD15" s="59">
        <f>[1]X!GF16/1000</f>
        <v>10.833</v>
      </c>
      <c r="AE15" s="59">
        <f>[1]X!GG16/1000</f>
        <v>9.2129999999999992</v>
      </c>
      <c r="AF15" s="59">
        <f>[1]X!GH16/1000</f>
        <v>10.709</v>
      </c>
      <c r="AG15" s="59">
        <f>[1]X!GI16/1000</f>
        <v>9.2620000000000005</v>
      </c>
      <c r="AH15" s="59">
        <f>[1]X!GJ16/1000</f>
        <v>10.462</v>
      </c>
      <c r="AI15" s="59">
        <f>[1]X!GK16/1000</f>
        <v>10.561999999999999</v>
      </c>
      <c r="AJ15" s="59">
        <f>[1]X!GL16/1000</f>
        <v>11.073</v>
      </c>
      <c r="AK15" s="59">
        <f>[1]X!GM16/1000</f>
        <v>11.045999999999999</v>
      </c>
      <c r="AL15" s="59">
        <f>[1]X!GN16/1000</f>
        <v>9.6769999999999996</v>
      </c>
      <c r="AM15" s="59">
        <f>[1]X!GO16/1000</f>
        <v>14.859</v>
      </c>
      <c r="AN15" s="59">
        <f>[1]X!GP16/1000</f>
        <v>11.478</v>
      </c>
      <c r="AO15" s="59">
        <f>[1]X!GQ16/1000</f>
        <v>6.4219999999999997</v>
      </c>
      <c r="AP15" s="59">
        <f>[1]X!GR16/1000</f>
        <v>11.092000000000001</v>
      </c>
      <c r="AQ15" s="59">
        <f>[1]X!GS16/1000</f>
        <v>4.1879999999999997</v>
      </c>
      <c r="AR15" s="59">
        <f>[1]X!GT16/1000</f>
        <v>6.3419999999999996</v>
      </c>
      <c r="AS15" s="59">
        <f>[1]X!GU16/1000</f>
        <v>8.8520000000000003</v>
      </c>
      <c r="AT15" s="59">
        <f>[1]X!GV16/1000</f>
        <v>11.962999999999999</v>
      </c>
      <c r="AU15" s="59">
        <f>[1]X!GW16/1000</f>
        <v>12.785</v>
      </c>
      <c r="AV15" s="59">
        <f>[1]X!GX16/1000</f>
        <v>14.132</v>
      </c>
      <c r="AW15" s="59">
        <f>[1]X!GY16/1000</f>
        <v>9.7810000000000006</v>
      </c>
      <c r="AX15" s="59">
        <f>[1]X!GZ16/1000</f>
        <v>13.685</v>
      </c>
      <c r="AY15" s="59">
        <f>[1]X!HA16/1000</f>
        <v>15.242000000000001</v>
      </c>
      <c r="AZ15" s="59">
        <f>[1]X!HB16/1000</f>
        <v>15.590999999999999</v>
      </c>
      <c r="BA15" s="59">
        <f>[1]X!HC16/1000</f>
        <v>10.863</v>
      </c>
      <c r="BB15" s="59">
        <f>[1]X!HD16/1000</f>
        <v>7.6760000000000002</v>
      </c>
      <c r="BC15" s="59">
        <f>[1]X!HE16/1000</f>
        <v>5.1609999999999996</v>
      </c>
      <c r="BD15" s="59">
        <f>[1]X!HF16/1000</f>
        <v>11.178000000000001</v>
      </c>
      <c r="BE15" s="59">
        <f>[1]X!HG16/1000</f>
        <v>12.576000000000001</v>
      </c>
      <c r="BF15" s="59">
        <f>[1]X!HH16/1000</f>
        <v>15.375</v>
      </c>
      <c r="BG15" s="59">
        <f>[1]X!HI16/1000</f>
        <v>17.646999999999998</v>
      </c>
      <c r="BH15" s="59">
        <f>[1]X!HJ16/1000</f>
        <v>13.547000000000001</v>
      </c>
      <c r="BI15" s="59">
        <f>[1]X!HK16/1000</f>
        <v>12.102</v>
      </c>
      <c r="BJ15" s="59">
        <f>[1]X!HL16/1000</f>
        <v>15.708</v>
      </c>
      <c r="BK15" s="59">
        <f>[1]X!HM16/1000</f>
        <v>19.88</v>
      </c>
      <c r="BL15" s="59">
        <f>[1]X!HN16/1000</f>
        <v>18.936</v>
      </c>
      <c r="BM15" s="59">
        <f>[1]X!HO16/1000</f>
        <v>8.6539999999999999</v>
      </c>
      <c r="BN15" s="59">
        <f>[1]X!HP16/1000</f>
        <v>8.1080000000000005</v>
      </c>
      <c r="BO15" s="59">
        <f>[1]X!HQ16/1000</f>
        <v>5.4770000000000003</v>
      </c>
      <c r="BP15" s="59">
        <f>[1]X!HR16/1000</f>
        <v>10.467000000000001</v>
      </c>
      <c r="BQ15" s="59">
        <f>[1]X!HS16/1000</f>
        <v>9.9809999999999999</v>
      </c>
      <c r="BR15" s="59">
        <f>[1]X!HT16/1000</f>
        <v>12.645</v>
      </c>
      <c r="BS15" s="59">
        <f>[1]X!HU16/1000</f>
        <v>17.791</v>
      </c>
      <c r="BT15" s="59">
        <f>[1]X!HV16/1000</f>
        <v>16.106999999999999</v>
      </c>
      <c r="BU15" s="59">
        <f>[1]X!HW16/1000</f>
        <v>17.581</v>
      </c>
      <c r="BV15" s="59">
        <f>[1]X!HX16/1000</f>
        <v>19.318999999999999</v>
      </c>
      <c r="BW15" s="59">
        <f>[1]X!HY16/1000</f>
        <v>19.734000000000002</v>
      </c>
      <c r="BX15" s="59">
        <f>[1]X!HZ16/1000</f>
        <v>13.712999999999999</v>
      </c>
      <c r="BY15" s="59">
        <f>[1]X!IA16/1000</f>
        <v>10.358000000000001</v>
      </c>
      <c r="BZ15" s="59">
        <f>[1]X!IB16/1000</f>
        <v>9.9060000000000006</v>
      </c>
      <c r="CA15" s="59">
        <f>[1]X!IC16/1000</f>
        <v>9.7260000000000009</v>
      </c>
      <c r="CB15" s="59">
        <f>[1]X!ID16/1000</f>
        <v>9.61</v>
      </c>
      <c r="CC15" s="59">
        <f>[1]X!IE16/1000</f>
        <v>10.510999999999999</v>
      </c>
      <c r="CD15" s="59">
        <f>[1]X!IF16/1000</f>
        <v>14.214</v>
      </c>
      <c r="CE15" s="59">
        <f>[1]X!IG16/1000</f>
        <v>16.844000000000001</v>
      </c>
      <c r="CF15" s="59">
        <f>[1]X!IH16/1000</f>
        <v>13.907999999999999</v>
      </c>
      <c r="CG15" s="59">
        <f>[1]X!II16/1000</f>
        <v>16.065000000000001</v>
      </c>
      <c r="CH15" s="59">
        <f>[1]X!IJ16/1000</f>
        <v>19.173999999999999</v>
      </c>
      <c r="CI15" s="59">
        <f>[1]X!IK16/1000</f>
        <v>20.38</v>
      </c>
    </row>
    <row r="16" spans="1:87" ht="21.75" customHeight="1" x14ac:dyDescent="0.75">
      <c r="A16" s="3" t="s">
        <v>38</v>
      </c>
      <c r="B16" s="4" t="s">
        <v>18</v>
      </c>
      <c r="C16" s="65" t="s">
        <v>18</v>
      </c>
      <c r="D16" s="1" t="s">
        <v>37</v>
      </c>
      <c r="E16" s="1" t="s">
        <v>37</v>
      </c>
      <c r="F16" s="1" t="s">
        <v>37</v>
      </c>
      <c r="G16" s="1" t="s">
        <v>37</v>
      </c>
      <c r="H16" s="59">
        <f t="shared" si="0"/>
        <v>0</v>
      </c>
      <c r="I16" s="59">
        <f t="shared" si="1"/>
        <v>0</v>
      </c>
      <c r="J16" s="59">
        <f t="shared" si="2"/>
        <v>0</v>
      </c>
      <c r="K16" s="59">
        <f t="shared" si="3"/>
        <v>130.001</v>
      </c>
      <c r="L16" s="59">
        <f t="shared" si="4"/>
        <v>335.202</v>
      </c>
      <c r="M16" s="59">
        <f t="shared" si="5"/>
        <v>282.72299999999996</v>
      </c>
      <c r="N16" s="59"/>
      <c r="O16" s="59"/>
      <c r="P16" s="59">
        <f>[1]X!FR17/1000</f>
        <v>0</v>
      </c>
      <c r="Q16" s="59">
        <f>[1]X!FS17/1000</f>
        <v>0</v>
      </c>
      <c r="R16" s="59">
        <f>[1]X!FT17/1000</f>
        <v>0</v>
      </c>
      <c r="S16" s="59">
        <f>[1]X!FU17/1000</f>
        <v>0</v>
      </c>
      <c r="T16" s="59">
        <f>[1]X!FV17/1000</f>
        <v>0</v>
      </c>
      <c r="U16" s="59">
        <f>[1]X!FW17/1000</f>
        <v>0</v>
      </c>
      <c r="V16" s="59">
        <f>[1]X!FX17/1000</f>
        <v>0</v>
      </c>
      <c r="W16" s="59">
        <f>[1]X!FY17/1000</f>
        <v>0</v>
      </c>
      <c r="X16" s="59">
        <f>[1]X!FZ17/1000</f>
        <v>0</v>
      </c>
      <c r="Y16" s="59">
        <f>[1]X!GA17/1000</f>
        <v>0</v>
      </c>
      <c r="Z16" s="59">
        <f>[1]X!GB17/1000</f>
        <v>0</v>
      </c>
      <c r="AA16" s="59">
        <f>[1]X!GC17/1000</f>
        <v>0</v>
      </c>
      <c r="AB16" s="59">
        <f>[1]X!GD17/1000</f>
        <v>0</v>
      </c>
      <c r="AC16" s="59">
        <f>[1]X!GE17/1000</f>
        <v>0</v>
      </c>
      <c r="AD16" s="59">
        <f>[1]X!GF17/1000</f>
        <v>0</v>
      </c>
      <c r="AE16" s="59">
        <f>[1]X!GG17/1000</f>
        <v>0</v>
      </c>
      <c r="AF16" s="59">
        <f>[1]X!GH17/1000</f>
        <v>0</v>
      </c>
      <c r="AG16" s="59">
        <f>[1]X!GI17/1000</f>
        <v>0</v>
      </c>
      <c r="AH16" s="59">
        <f>[1]X!GJ17/1000</f>
        <v>0</v>
      </c>
      <c r="AI16" s="59">
        <f>[1]X!GK17/1000</f>
        <v>0</v>
      </c>
      <c r="AJ16" s="59">
        <f>[1]X!GL17/1000</f>
        <v>0</v>
      </c>
      <c r="AK16" s="59">
        <f>[1]X!GM17/1000</f>
        <v>0</v>
      </c>
      <c r="AL16" s="59">
        <f>[1]X!GN17/1000</f>
        <v>0</v>
      </c>
      <c r="AM16" s="59">
        <f>[1]X!GO17/1000</f>
        <v>0</v>
      </c>
      <c r="AN16" s="59">
        <f>[1]X!GP17/1000</f>
        <v>0</v>
      </c>
      <c r="AO16" s="59">
        <f>[1]X!GQ17/1000</f>
        <v>0</v>
      </c>
      <c r="AP16" s="59">
        <f>[1]X!GR17/1000</f>
        <v>0</v>
      </c>
      <c r="AQ16" s="59">
        <f>[1]X!GS17/1000</f>
        <v>0</v>
      </c>
      <c r="AR16" s="59">
        <f>[1]X!GT17/1000</f>
        <v>0</v>
      </c>
      <c r="AS16" s="59">
        <f>[1]X!GU17/1000</f>
        <v>0</v>
      </c>
      <c r="AT16" s="59">
        <f>[1]X!GV17/1000</f>
        <v>0</v>
      </c>
      <c r="AU16" s="59">
        <f>[1]X!GW17/1000</f>
        <v>0</v>
      </c>
      <c r="AV16" s="59">
        <f>[1]X!GX17/1000</f>
        <v>0</v>
      </c>
      <c r="AW16" s="59">
        <f>[1]X!GY17/1000</f>
        <v>0</v>
      </c>
      <c r="AX16" s="59">
        <f>[1]X!GZ17/1000</f>
        <v>0</v>
      </c>
      <c r="AY16" s="59">
        <f>[1]X!HA17/1000</f>
        <v>0</v>
      </c>
      <c r="AZ16" s="59">
        <f>[1]X!HB17/1000</f>
        <v>7.4</v>
      </c>
      <c r="BA16" s="59">
        <f>[1]X!HC17/1000</f>
        <v>1.8</v>
      </c>
      <c r="BB16" s="59">
        <f>[1]X!HD17/1000</f>
        <v>5.4</v>
      </c>
      <c r="BC16" s="59">
        <f>[1]X!HE17/1000</f>
        <v>21.524000000000001</v>
      </c>
      <c r="BD16" s="59">
        <f>[1]X!HF17/1000</f>
        <v>22.45</v>
      </c>
      <c r="BE16" s="59">
        <f>[1]X!HG17/1000</f>
        <v>19.004999999999999</v>
      </c>
      <c r="BF16" s="59">
        <f>[1]X!HH17/1000</f>
        <v>5.4</v>
      </c>
      <c r="BG16" s="59">
        <f>[1]X!HI17/1000</f>
        <v>14.55</v>
      </c>
      <c r="BH16" s="59">
        <f>[1]X!HJ17/1000</f>
        <v>14.27</v>
      </c>
      <c r="BI16" s="59">
        <f>[1]X!HK17/1000</f>
        <v>5</v>
      </c>
      <c r="BJ16" s="59">
        <f>[1]X!HL17/1000</f>
        <v>3.802</v>
      </c>
      <c r="BK16" s="59">
        <f>[1]X!HM17/1000</f>
        <v>9.4</v>
      </c>
      <c r="BL16" s="59">
        <f>[1]X!HN17/1000</f>
        <v>25.216999999999999</v>
      </c>
      <c r="BM16" s="59">
        <f>[1]X!HO17/1000</f>
        <v>33.700000000000003</v>
      </c>
      <c r="BN16" s="59">
        <f>[1]X!HP17/1000</f>
        <v>35.052</v>
      </c>
      <c r="BO16" s="59">
        <f>[1]X!HQ17/1000</f>
        <v>32.963000000000001</v>
      </c>
      <c r="BP16" s="59">
        <f>[1]X!HR17/1000</f>
        <v>27.867999999999999</v>
      </c>
      <c r="BQ16" s="59">
        <f>[1]X!HS17/1000</f>
        <v>41.780999999999999</v>
      </c>
      <c r="BR16" s="59">
        <f>[1]X!HT17/1000</f>
        <v>35.901000000000003</v>
      </c>
      <c r="BS16" s="59">
        <f>[1]X!HU17/1000</f>
        <v>39.057000000000002</v>
      </c>
      <c r="BT16" s="59">
        <f>[1]X!HV17/1000</f>
        <v>24.960999999999999</v>
      </c>
      <c r="BU16" s="59">
        <f>[1]X!HW17/1000</f>
        <v>12.5</v>
      </c>
      <c r="BV16" s="59">
        <f>[1]X!HX17/1000</f>
        <v>6</v>
      </c>
      <c r="BW16" s="59">
        <f>[1]X!HY17/1000</f>
        <v>20.202000000000002</v>
      </c>
      <c r="BX16" s="59">
        <f>[1]X!HZ17/1000</f>
        <v>30.216999999999999</v>
      </c>
      <c r="BY16" s="59">
        <f>[1]X!IA17/1000</f>
        <v>20</v>
      </c>
      <c r="BZ16" s="59">
        <f>[1]X!IB17/1000</f>
        <v>22.800999999999998</v>
      </c>
      <c r="CA16" s="59">
        <f>[1]X!IC17/1000</f>
        <v>36.438000000000002</v>
      </c>
      <c r="CB16" s="59">
        <f>[1]X!ID17/1000</f>
        <v>42.996000000000002</v>
      </c>
      <c r="CC16" s="59">
        <f>[1]X!IE17/1000</f>
        <v>23.22</v>
      </c>
      <c r="CD16" s="59">
        <f>[1]X!IF17/1000</f>
        <v>19.001000000000001</v>
      </c>
      <c r="CE16" s="59">
        <f>[1]X!IG17/1000</f>
        <v>34.079000000000001</v>
      </c>
      <c r="CF16" s="59">
        <f>[1]X!IH17/1000</f>
        <v>9.0289999999999999</v>
      </c>
      <c r="CG16" s="59">
        <f>[1]X!II17/1000</f>
        <v>3.0030000000000001</v>
      </c>
      <c r="CH16" s="59">
        <f>[1]X!IJ17/1000</f>
        <v>9.0289999999999999</v>
      </c>
      <c r="CI16" s="59">
        <f>[1]X!IK17/1000</f>
        <v>32.909999999999997</v>
      </c>
    </row>
    <row r="17" spans="1:87" ht="21.75" customHeight="1" x14ac:dyDescent="0.75">
      <c r="A17" s="3" t="s">
        <v>9</v>
      </c>
      <c r="B17" s="4" t="s">
        <v>18</v>
      </c>
      <c r="C17" s="65" t="s">
        <v>18</v>
      </c>
      <c r="D17" s="1">
        <v>1.65</v>
      </c>
      <c r="E17" s="1">
        <v>1.4410000000000001</v>
      </c>
      <c r="F17" s="1">
        <v>1.244</v>
      </c>
      <c r="G17" s="1">
        <v>0.57999999999999996</v>
      </c>
      <c r="H17" s="59">
        <f t="shared" si="0"/>
        <v>0.49900000000000011</v>
      </c>
      <c r="I17" s="59">
        <f t="shared" si="1"/>
        <v>0.19000000000000006</v>
      </c>
      <c r="J17" s="59">
        <f t="shared" si="2"/>
        <v>0.21400000000000002</v>
      </c>
      <c r="K17" s="59">
        <f t="shared" si="3"/>
        <v>0.33999999999999997</v>
      </c>
      <c r="L17" s="59">
        <f t="shared" si="4"/>
        <v>1.8729999999999998</v>
      </c>
      <c r="M17" s="59">
        <f t="shared" si="5"/>
        <v>0.33400000000000007</v>
      </c>
      <c r="N17" s="59"/>
      <c r="O17" s="59"/>
      <c r="P17" s="59">
        <f>[1]X!FR18/1000</f>
        <v>8.2000000000000003E-2</v>
      </c>
      <c r="Q17" s="59">
        <f>[1]X!FS18/1000</f>
        <v>5.6000000000000001E-2</v>
      </c>
      <c r="R17" s="59">
        <f>[1]X!FT18/1000</f>
        <v>7.1999999999999995E-2</v>
      </c>
      <c r="S17" s="59">
        <f>[1]X!FU18/1000</f>
        <v>1.2999999999999999E-2</v>
      </c>
      <c r="T17" s="59">
        <f>[1]X!FV18/1000</f>
        <v>1.2999999999999999E-2</v>
      </c>
      <c r="U17" s="59">
        <f>[1]X!FW18/1000</f>
        <v>1.4999999999999999E-2</v>
      </c>
      <c r="V17" s="59">
        <f>[1]X!FX18/1000</f>
        <v>1.7000000000000001E-2</v>
      </c>
      <c r="W17" s="59">
        <f>[1]X!FY18/1000</f>
        <v>1.6E-2</v>
      </c>
      <c r="X17" s="59">
        <f>[1]X!FZ18/1000</f>
        <v>1.0999999999999999E-2</v>
      </c>
      <c r="Y17" s="59">
        <f>[1]X!GA18/1000</f>
        <v>4.7E-2</v>
      </c>
      <c r="Z17" s="59">
        <f>[1]X!GB18/1000</f>
        <v>5.8000000000000003E-2</v>
      </c>
      <c r="AA17" s="59">
        <f>[1]X!GC18/1000</f>
        <v>9.9000000000000005E-2</v>
      </c>
      <c r="AB17" s="59">
        <f>[1]X!GD18/1000</f>
        <v>8.0000000000000002E-3</v>
      </c>
      <c r="AC17" s="59">
        <f>[1]X!GE18/1000</f>
        <v>6.8000000000000005E-2</v>
      </c>
      <c r="AD17" s="59">
        <f>[1]X!GF18/1000</f>
        <v>8.0000000000000002E-3</v>
      </c>
      <c r="AE17" s="59">
        <f>[1]X!GG18/1000</f>
        <v>3.3000000000000002E-2</v>
      </c>
      <c r="AF17" s="59">
        <f>[1]X!GH18/1000</f>
        <v>7.0000000000000001E-3</v>
      </c>
      <c r="AG17" s="59">
        <f>[1]X!GI18/1000</f>
        <v>4.0000000000000001E-3</v>
      </c>
      <c r="AH17" s="59">
        <f>[1]X!GJ18/1000</f>
        <v>8.0000000000000002E-3</v>
      </c>
      <c r="AI17" s="59">
        <f>[1]X!GK18/1000</f>
        <v>5.0000000000000001E-3</v>
      </c>
      <c r="AJ17" s="59">
        <f>[1]X!GL18/1000</f>
        <v>4.0000000000000001E-3</v>
      </c>
      <c r="AK17" s="59">
        <f>[1]X!GM18/1000</f>
        <v>2.5999999999999999E-2</v>
      </c>
      <c r="AL17" s="59">
        <f>[1]X!GN18/1000</f>
        <v>4.0000000000000001E-3</v>
      </c>
      <c r="AM17" s="59">
        <f>[1]X!GO18/1000</f>
        <v>1.4999999999999999E-2</v>
      </c>
      <c r="AN17" s="59">
        <f>[1]X!GP18/1000</f>
        <v>1.2E-2</v>
      </c>
      <c r="AO17" s="59">
        <f>[1]X!GQ18/1000</f>
        <v>1.2999999999999999E-2</v>
      </c>
      <c r="AP17" s="59">
        <f>[1]X!GR18/1000</f>
        <v>2.1999999999999999E-2</v>
      </c>
      <c r="AQ17" s="59">
        <f>[1]X!GS18/1000</f>
        <v>7.0000000000000001E-3</v>
      </c>
      <c r="AR17" s="59">
        <f>[1]X!GT18/1000</f>
        <v>6.0000000000000001E-3</v>
      </c>
      <c r="AS17" s="59">
        <f>[1]X!GU18/1000</f>
        <v>8.0000000000000002E-3</v>
      </c>
      <c r="AT17" s="59">
        <f>[1]X!GV18/1000</f>
        <v>4.0000000000000001E-3</v>
      </c>
      <c r="AU17" s="59">
        <f>[1]X!GW18/1000</f>
        <v>5.0000000000000001E-3</v>
      </c>
      <c r="AV17" s="59">
        <f>[1]X!GX18/1000</f>
        <v>4.5999999999999999E-2</v>
      </c>
      <c r="AW17" s="59">
        <f>[1]X!GY18/1000</f>
        <v>3.3000000000000002E-2</v>
      </c>
      <c r="AX17" s="59">
        <f>[1]X!GZ18/1000</f>
        <v>2.9000000000000001E-2</v>
      </c>
      <c r="AY17" s="59">
        <f>[1]X!HA18/1000</f>
        <v>2.9000000000000001E-2</v>
      </c>
      <c r="AZ17" s="59">
        <f>[1]X!HB18/1000</f>
        <v>8.0000000000000002E-3</v>
      </c>
      <c r="BA17" s="59">
        <f>[1]X!HC18/1000</f>
        <v>1.2999999999999999E-2</v>
      </c>
      <c r="BB17" s="59">
        <f>[1]X!HD18/1000</f>
        <v>3.9E-2</v>
      </c>
      <c r="BC17" s="59">
        <f>[1]X!HE18/1000</f>
        <v>8.9999999999999993E-3</v>
      </c>
      <c r="BD17" s="59">
        <f>[1]X!HF18/1000</f>
        <v>3.5000000000000003E-2</v>
      </c>
      <c r="BE17" s="59">
        <f>[1]X!HG18/1000</f>
        <v>8.9999999999999993E-3</v>
      </c>
      <c r="BF17" s="59">
        <f>[1]X!HH18/1000</f>
        <v>3.0000000000000001E-3</v>
      </c>
      <c r="BG17" s="59">
        <f>[1]X!HI18/1000</f>
        <v>3.6999999999999998E-2</v>
      </c>
      <c r="BH17" s="59">
        <f>[1]X!HJ18/1000</f>
        <v>0.05</v>
      </c>
      <c r="BI17" s="59">
        <f>[1]X!HK18/1000</f>
        <v>4.9000000000000002E-2</v>
      </c>
      <c r="BJ17" s="59">
        <f>[1]X!HL18/1000</f>
        <v>4.2000000000000003E-2</v>
      </c>
      <c r="BK17" s="59">
        <f>[1]X!HM18/1000</f>
        <v>4.5999999999999999E-2</v>
      </c>
      <c r="BL17" s="59">
        <f>[1]X!HN18/1000</f>
        <v>1.4730000000000001</v>
      </c>
      <c r="BM17" s="59">
        <f>[1]X!HO18/1000</f>
        <v>6.4000000000000001E-2</v>
      </c>
      <c r="BN17" s="59">
        <f>[1]X!HP18/1000</f>
        <v>0.05</v>
      </c>
      <c r="BO17" s="59">
        <f>[1]X!HQ18/1000</f>
        <v>3.2000000000000001E-2</v>
      </c>
      <c r="BP17" s="59">
        <f>[1]X!HR18/1000</f>
        <v>3.4000000000000002E-2</v>
      </c>
      <c r="BQ17" s="59">
        <f>[1]X!HS18/1000</f>
        <v>1.0999999999999999E-2</v>
      </c>
      <c r="BR17" s="59">
        <f>[1]X!HT18/1000</f>
        <v>1E-3</v>
      </c>
      <c r="BS17" s="59">
        <f>[1]X!HU18/1000</f>
        <v>2.5000000000000001E-2</v>
      </c>
      <c r="BT17" s="59">
        <f>[1]X!HV18/1000</f>
        <v>7.0000000000000007E-2</v>
      </c>
      <c r="BU17" s="59">
        <f>[1]X!HW18/1000</f>
        <v>5.0999999999999997E-2</v>
      </c>
      <c r="BV17" s="59">
        <f>[1]X!HX18/1000</f>
        <v>3.1E-2</v>
      </c>
      <c r="BW17" s="59">
        <f>[1]X!HY18/1000</f>
        <v>3.1E-2</v>
      </c>
      <c r="BX17" s="59">
        <f>[1]X!HZ18/1000</f>
        <v>0.03</v>
      </c>
      <c r="BY17" s="59">
        <f>[1]X!IA18/1000</f>
        <v>4.8000000000000001E-2</v>
      </c>
      <c r="BZ17" s="59">
        <f>[1]X!IB18/1000</f>
        <v>3.7999999999999999E-2</v>
      </c>
      <c r="CA17" s="59">
        <f>[1]X!IC18/1000</f>
        <v>2.9000000000000001E-2</v>
      </c>
      <c r="CB17" s="59">
        <f>[1]X!ID18/1000</f>
        <v>0.03</v>
      </c>
      <c r="CC17" s="59">
        <f>[1]X!IE18/1000</f>
        <v>1.4999999999999999E-2</v>
      </c>
      <c r="CD17" s="59">
        <f>[1]X!IF18/1000</f>
        <v>1.7000000000000001E-2</v>
      </c>
      <c r="CE17" s="59">
        <f>[1]X!IG18/1000</f>
        <v>2.7E-2</v>
      </c>
      <c r="CF17" s="59">
        <f>[1]X!IH18/1000</f>
        <v>1.0999999999999999E-2</v>
      </c>
      <c r="CG17" s="59">
        <f>[1]X!II18/1000</f>
        <v>3.2000000000000001E-2</v>
      </c>
      <c r="CH17" s="59">
        <f>[1]X!IJ18/1000</f>
        <v>0.03</v>
      </c>
      <c r="CI17" s="59">
        <f>[1]X!IK18/1000</f>
        <v>2.7E-2</v>
      </c>
    </row>
    <row r="18" spans="1:87" ht="21.75" customHeight="1" x14ac:dyDescent="0.75">
      <c r="A18" s="3" t="s">
        <v>6</v>
      </c>
      <c r="B18" s="4" t="s">
        <v>18</v>
      </c>
      <c r="C18" s="65" t="s">
        <v>18</v>
      </c>
      <c r="D18" s="1">
        <v>4.4550000000000001</v>
      </c>
      <c r="E18" s="1">
        <v>10.102</v>
      </c>
      <c r="F18" s="1">
        <v>48.503999999999998</v>
      </c>
      <c r="G18" s="1">
        <v>205.12899999999999</v>
      </c>
      <c r="H18" s="59">
        <f t="shared" si="0"/>
        <v>270.41800000000006</v>
      </c>
      <c r="I18" s="59">
        <f t="shared" si="1"/>
        <v>119.72499999999999</v>
      </c>
      <c r="J18" s="59">
        <f t="shared" si="2"/>
        <v>88.19</v>
      </c>
      <c r="K18" s="59">
        <f t="shared" si="3"/>
        <v>218.64099999999999</v>
      </c>
      <c r="L18" s="59">
        <f t="shared" si="4"/>
        <v>312.52300000000002</v>
      </c>
      <c r="M18" s="59">
        <f t="shared" si="5"/>
        <v>208.61100000000002</v>
      </c>
      <c r="N18" s="59"/>
      <c r="O18" s="59"/>
      <c r="P18" s="59">
        <f>[1]X!FR19/1000</f>
        <v>32.985999999999997</v>
      </c>
      <c r="Q18" s="59">
        <f>[1]X!FS19/1000</f>
        <v>19.096</v>
      </c>
      <c r="R18" s="59">
        <f>[1]X!FT19/1000</f>
        <v>112.182</v>
      </c>
      <c r="S18" s="59">
        <f>[1]X!FU19/1000</f>
        <v>13.622</v>
      </c>
      <c r="T18" s="59">
        <f>[1]X!FV19/1000</f>
        <v>1.34</v>
      </c>
      <c r="U18" s="59">
        <f>[1]X!FW19/1000</f>
        <v>22.297000000000001</v>
      </c>
      <c r="V18" s="59">
        <f>[1]X!FX19/1000</f>
        <v>18.119</v>
      </c>
      <c r="W18" s="59">
        <f>[1]X!FY19/1000</f>
        <v>25.576000000000001</v>
      </c>
      <c r="X18" s="59">
        <f>[1]X!FZ19/1000</f>
        <v>6.7439999999999998</v>
      </c>
      <c r="Y18" s="59">
        <f>[1]X!GA19/1000</f>
        <v>5.726</v>
      </c>
      <c r="Z18" s="59">
        <f>[1]X!GB19/1000</f>
        <v>6.1509999999999998</v>
      </c>
      <c r="AA18" s="59">
        <f>[1]X!GC19/1000</f>
        <v>6.5789999999999997</v>
      </c>
      <c r="AB18" s="59">
        <f>[1]X!GD19/1000</f>
        <v>13.896000000000001</v>
      </c>
      <c r="AC18" s="59">
        <f>[1]X!GE19/1000</f>
        <v>25.981999999999999</v>
      </c>
      <c r="AD18" s="59">
        <f>[1]X!GF19/1000</f>
        <v>21.099</v>
      </c>
      <c r="AE18" s="59">
        <f>[1]X!GG19/1000</f>
        <v>9.3699999999999992</v>
      </c>
      <c r="AF18" s="59">
        <f>[1]X!GH19/1000</f>
        <v>1.9890000000000001</v>
      </c>
      <c r="AG18" s="59">
        <f>[1]X!GI19/1000</f>
        <v>11.037000000000001</v>
      </c>
      <c r="AH18" s="59">
        <f>[1]X!GJ19/1000</f>
        <v>9.9760000000000009</v>
      </c>
      <c r="AI18" s="59">
        <f>[1]X!GK19/1000</f>
        <v>8.4329999999999998</v>
      </c>
      <c r="AJ18" s="59">
        <f>[1]X!GL19/1000</f>
        <v>4.4790000000000001</v>
      </c>
      <c r="AK18" s="59">
        <f>[1]X!GM19/1000</f>
        <v>3.0259999999999998</v>
      </c>
      <c r="AL18" s="59">
        <f>[1]X!GN19/1000</f>
        <v>5.2610000000000001</v>
      </c>
      <c r="AM18" s="59">
        <f>[1]X!GO19/1000</f>
        <v>5.1769999999999996</v>
      </c>
      <c r="AN18" s="59">
        <f>[1]X!GP19/1000</f>
        <v>26.321999999999999</v>
      </c>
      <c r="AO18" s="59">
        <f>[1]X!GQ19/1000</f>
        <v>17.937000000000001</v>
      </c>
      <c r="AP18" s="59">
        <f>[1]X!GR19/1000</f>
        <v>10.224999999999998</v>
      </c>
      <c r="AQ18" s="59">
        <f>[1]X!GS19/1000</f>
        <v>0.80900000000000005</v>
      </c>
      <c r="AR18" s="59">
        <f>[1]X!GT19/1000</f>
        <v>6</v>
      </c>
      <c r="AS18" s="59">
        <f>[1]X!GU19/1000</f>
        <v>1.0009999999999999</v>
      </c>
      <c r="AT18" s="59">
        <f>[1]X!GV19/1000</f>
        <v>8.6609999999999996</v>
      </c>
      <c r="AU18" s="59">
        <f>[1]X!GW19/1000</f>
        <v>11.775</v>
      </c>
      <c r="AV18" s="59">
        <f>[1]X!GX19/1000</f>
        <v>1.117</v>
      </c>
      <c r="AW18" s="59">
        <f>[1]X!GY19/1000</f>
        <v>1.681</v>
      </c>
      <c r="AX18" s="59">
        <f>[1]X!GZ19/1000</f>
        <v>1.391</v>
      </c>
      <c r="AY18" s="59">
        <f>[1]X!HA19/1000</f>
        <v>1.2709999999999999</v>
      </c>
      <c r="AZ18" s="59">
        <f>[1]X!HB19/1000</f>
        <v>15.801</v>
      </c>
      <c r="BA18" s="59">
        <f>[1]X!HC19/1000</f>
        <v>51.213000000000001</v>
      </c>
      <c r="BB18" s="59">
        <f>[1]X!HD19/1000</f>
        <v>46.048999999999999</v>
      </c>
      <c r="BC18" s="59">
        <f>[1]X!HE19/1000</f>
        <v>12.442</v>
      </c>
      <c r="BD18" s="59">
        <f>[1]X!HF19/1000</f>
        <v>4.4539999999999997</v>
      </c>
      <c r="BE18" s="59">
        <f>[1]X!HG19/1000</f>
        <v>28.666</v>
      </c>
      <c r="BF18" s="59">
        <f>[1]X!HH19/1000</f>
        <v>13.173999999999999</v>
      </c>
      <c r="BG18" s="59">
        <f>[1]X!HI19/1000</f>
        <v>12.86</v>
      </c>
      <c r="BH18" s="59">
        <f>[1]X!HJ19/1000</f>
        <v>8.4320000000000004</v>
      </c>
      <c r="BI18" s="59">
        <f>[1]X!HK19/1000</f>
        <v>5.4279999999999999</v>
      </c>
      <c r="BJ18" s="59">
        <f>[1]X!HL19/1000</f>
        <v>9.15</v>
      </c>
      <c r="BK18" s="59">
        <f>[1]X!HM19/1000</f>
        <v>10.972</v>
      </c>
      <c r="BL18" s="59">
        <f>[1]X!HN19/1000</f>
        <v>25.058</v>
      </c>
      <c r="BM18" s="59">
        <f>[1]X!HO19/1000</f>
        <v>27.619</v>
      </c>
      <c r="BN18" s="59">
        <f>[1]X!HP19/1000</f>
        <v>25.98</v>
      </c>
      <c r="BO18" s="59">
        <f>[1]X!HQ19/1000</f>
        <v>5.7939999999999996</v>
      </c>
      <c r="BP18" s="59">
        <f>[1]X!HR19/1000</f>
        <v>23.33</v>
      </c>
      <c r="BQ18" s="59">
        <f>[1]X!HS19/1000</f>
        <v>22.504000000000001</v>
      </c>
      <c r="BR18" s="59">
        <f>[1]X!HT19/1000</f>
        <v>51.246000000000002</v>
      </c>
      <c r="BS18" s="59">
        <f>[1]X!HU19/1000</f>
        <v>88.492000000000004</v>
      </c>
      <c r="BT18" s="59">
        <f>[1]X!HV19/1000</f>
        <v>11.385</v>
      </c>
      <c r="BU18" s="59">
        <f>[1]X!HW19/1000</f>
        <v>7.9160000000000004</v>
      </c>
      <c r="BV18" s="59">
        <f>[1]X!HX19/1000</f>
        <v>8.4369999999999994</v>
      </c>
      <c r="BW18" s="59">
        <f>[1]X!HY19/1000</f>
        <v>14.762</v>
      </c>
      <c r="BX18" s="59">
        <f>[1]X!HZ19/1000</f>
        <v>15.071</v>
      </c>
      <c r="BY18" s="59">
        <f>[1]X!IA19/1000</f>
        <v>21.206</v>
      </c>
      <c r="BZ18" s="59">
        <f>[1]X!IB19/1000</f>
        <v>11.792</v>
      </c>
      <c r="CA18" s="59">
        <f>[1]X!IC19/1000</f>
        <v>15.631</v>
      </c>
      <c r="CB18" s="59">
        <f>[1]X!ID19/1000</f>
        <v>15.214</v>
      </c>
      <c r="CC18" s="59">
        <f>[1]X!IE19/1000</f>
        <v>10.606999999999999</v>
      </c>
      <c r="CD18" s="59">
        <f>[1]X!IF19/1000</f>
        <v>17.445</v>
      </c>
      <c r="CE18" s="59">
        <f>[1]X!IG19/1000</f>
        <v>16.038</v>
      </c>
      <c r="CF18" s="59">
        <f>[1]X!IH19/1000</f>
        <v>17.431999999999999</v>
      </c>
      <c r="CG18" s="59">
        <f>[1]X!II19/1000</f>
        <v>26.513999999999999</v>
      </c>
      <c r="CH18" s="59">
        <f>[1]X!IJ19/1000</f>
        <v>20.073</v>
      </c>
      <c r="CI18" s="59">
        <f>[1]X!IK19/1000</f>
        <v>21.588000000000001</v>
      </c>
    </row>
    <row r="19" spans="1:87" ht="21.75" customHeight="1" x14ac:dyDescent="0.75">
      <c r="A19" s="3" t="s">
        <v>5</v>
      </c>
      <c r="B19" s="4" t="s">
        <v>18</v>
      </c>
      <c r="C19" s="65" t="s">
        <v>81</v>
      </c>
      <c r="D19" s="1">
        <v>1.722</v>
      </c>
      <c r="E19" s="1">
        <v>2.2810000000000001</v>
      </c>
      <c r="F19" s="1">
        <v>3.79</v>
      </c>
      <c r="G19" s="1">
        <v>2.6749999999999998</v>
      </c>
      <c r="H19" s="59">
        <f t="shared" si="0"/>
        <v>2.7120000000000002</v>
      </c>
      <c r="I19" s="59">
        <f t="shared" si="1"/>
        <v>2.5950000000000002</v>
      </c>
      <c r="J19" s="59">
        <f t="shared" si="2"/>
        <v>3.3480000000000003</v>
      </c>
      <c r="K19" s="59">
        <f t="shared" si="3"/>
        <v>3.3030000000000004</v>
      </c>
      <c r="L19" s="59">
        <f t="shared" si="4"/>
        <v>289.37</v>
      </c>
      <c r="M19" s="59">
        <f t="shared" si="5"/>
        <v>245.54299999999998</v>
      </c>
      <c r="N19" s="59"/>
      <c r="O19" s="59"/>
      <c r="P19" s="59">
        <f>[1]X!FR20/1000</f>
        <v>0.26300000000000001</v>
      </c>
      <c r="Q19" s="59">
        <f>[1]X!FS20/1000</f>
        <v>0.127</v>
      </c>
      <c r="R19" s="59">
        <f>[1]X!FT20/1000</f>
        <v>0.23200000000000001</v>
      </c>
      <c r="S19" s="59">
        <f>[1]X!FU20/1000</f>
        <v>0.35899999999999999</v>
      </c>
      <c r="T19" s="59">
        <f>[1]X!FV20/1000</f>
        <v>0.161</v>
      </c>
      <c r="U19" s="59">
        <f>[1]X!FW20/1000</f>
        <v>0.10199999999999999</v>
      </c>
      <c r="V19" s="59">
        <f>[1]X!FX20/1000</f>
        <v>0.22500000000000001</v>
      </c>
      <c r="W19" s="59">
        <f>[1]X!FY20/1000</f>
        <v>0.223</v>
      </c>
      <c r="X19" s="59">
        <f>[1]X!FZ20/1000</f>
        <v>0.16900000000000001</v>
      </c>
      <c r="Y19" s="59">
        <f>[1]X!GA20/1000</f>
        <v>0.42299999999999999</v>
      </c>
      <c r="Z19" s="59">
        <f>[1]X!GB20/1000</f>
        <v>0.34300000000000003</v>
      </c>
      <c r="AA19" s="59">
        <f>[1]X!GC20/1000</f>
        <v>8.5000000000000006E-2</v>
      </c>
      <c r="AB19" s="59">
        <f>[1]X!GD20/1000</f>
        <v>0.249</v>
      </c>
      <c r="AC19" s="59">
        <f>[1]X!GE20/1000</f>
        <v>7.0000000000000007E-2</v>
      </c>
      <c r="AD19" s="59">
        <f>[1]X!GF20/1000</f>
        <v>0.153</v>
      </c>
      <c r="AE19" s="59">
        <f>[1]X!GG20/1000</f>
        <v>0.28000000000000003</v>
      </c>
      <c r="AF19" s="59">
        <f>[1]X!GH20/1000</f>
        <v>0.29899999999999999</v>
      </c>
      <c r="AG19" s="59">
        <f>[1]X!GI20/1000</f>
        <v>0.216</v>
      </c>
      <c r="AH19" s="59">
        <f>[1]X!GJ20/1000</f>
        <v>0.156</v>
      </c>
      <c r="AI19" s="59">
        <f>[1]X!GK20/1000</f>
        <v>0.16500000000000001</v>
      </c>
      <c r="AJ19" s="59">
        <f>[1]X!GL20/1000</f>
        <v>0.26300000000000001</v>
      </c>
      <c r="AK19" s="59">
        <f>[1]X!GM20/1000</f>
        <v>0.20799999999999999</v>
      </c>
      <c r="AL19" s="59">
        <f>[1]X!GN20/1000</f>
        <v>0.20899999999999999</v>
      </c>
      <c r="AM19" s="59">
        <f>[1]X!GO20/1000</f>
        <v>0.32700000000000001</v>
      </c>
      <c r="AN19" s="59">
        <f>[1]X!GP20/1000</f>
        <v>0.111</v>
      </c>
      <c r="AO19" s="59">
        <f>[1]X!GQ20/1000</f>
        <v>0.13200000000000001</v>
      </c>
      <c r="AP19" s="59">
        <f>[1]X!GR20/1000</f>
        <v>0.251</v>
      </c>
      <c r="AQ19" s="59">
        <f>[1]X!GS20/1000</f>
        <v>0.28199999999999997</v>
      </c>
      <c r="AR19" s="59">
        <f>[1]X!GT20/1000</f>
        <v>0.29399999999999998</v>
      </c>
      <c r="AS19" s="59">
        <f>[1]X!GU20/1000</f>
        <v>0.45700000000000002</v>
      </c>
      <c r="AT19" s="59">
        <f>[1]X!GV20/1000</f>
        <v>0.28599999999999998</v>
      </c>
      <c r="AU19" s="59">
        <f>[1]X!GW20/1000</f>
        <v>0.32100000000000001</v>
      </c>
      <c r="AV19" s="59">
        <f>[1]X!GX20/1000</f>
        <v>0.34799999999999998</v>
      </c>
      <c r="AW19" s="59">
        <f>[1]X!GY20/1000</f>
        <v>0.26400000000000001</v>
      </c>
      <c r="AX19" s="59">
        <f>[1]X!GZ20/1000</f>
        <v>0.27</v>
      </c>
      <c r="AY19" s="59">
        <f>[1]X!HA20/1000</f>
        <v>0.33200000000000002</v>
      </c>
      <c r="AZ19" s="59">
        <f>[1]X!HB20/1000</f>
        <v>0.34200000000000003</v>
      </c>
      <c r="BA19" s="59">
        <f>[1]X!HC20/1000</f>
        <v>0.20499999999999999</v>
      </c>
      <c r="BB19" s="59">
        <f>[1]X!HD20/1000</f>
        <v>0.48</v>
      </c>
      <c r="BC19" s="59">
        <f>[1]X!HE20/1000</f>
        <v>0.17499999999999999</v>
      </c>
      <c r="BD19" s="59">
        <f>[1]X!HF20/1000</f>
        <v>0.16300000000000001</v>
      </c>
      <c r="BE19" s="59">
        <f>[1]X!HG20/1000</f>
        <v>0.42599999999999999</v>
      </c>
      <c r="BF19" s="59">
        <f>[1]X!HH20/1000</f>
        <v>0.223</v>
      </c>
      <c r="BG19" s="59">
        <f>[1]X!HI20/1000</f>
        <v>0.23799999999999999</v>
      </c>
      <c r="BH19" s="59">
        <f>[1]X!HJ20/1000</f>
        <v>0.26</v>
      </c>
      <c r="BI19" s="59">
        <f>[1]X!HK20/1000</f>
        <v>0.316</v>
      </c>
      <c r="BJ19" s="59">
        <f>[1]X!HL20/1000</f>
        <v>0.30499999999999999</v>
      </c>
      <c r="BK19" s="59">
        <f>[1]X!HM20/1000</f>
        <v>0.17</v>
      </c>
      <c r="BL19" s="59">
        <f>[1]X!HN20/1000</f>
        <v>16.603999999999999</v>
      </c>
      <c r="BM19" s="59">
        <f>[1]X!HO20/1000</f>
        <v>7.4489999999999998</v>
      </c>
      <c r="BN19" s="59">
        <f>[1]X!HP20/1000</f>
        <v>25.863</v>
      </c>
      <c r="BO19" s="59">
        <f>[1]X!HQ20/1000</f>
        <v>17.516999999999999</v>
      </c>
      <c r="BP19" s="59">
        <f>[1]X!HR20/1000</f>
        <v>33.597000000000001</v>
      </c>
      <c r="BQ19" s="59">
        <f>[1]X!HS20/1000</f>
        <v>24.192</v>
      </c>
      <c r="BR19" s="59">
        <f>[1]X!HT20/1000</f>
        <v>19.422000000000001</v>
      </c>
      <c r="BS19" s="59">
        <f>[1]X!HU20/1000</f>
        <v>31.175000000000001</v>
      </c>
      <c r="BT19" s="59">
        <f>[1]X!HV20/1000</f>
        <v>29.498000000000001</v>
      </c>
      <c r="BU19" s="59">
        <f>[1]X!HW20/1000</f>
        <v>15.334</v>
      </c>
      <c r="BV19" s="59">
        <f>[1]X!HX20/1000</f>
        <v>33.988999999999997</v>
      </c>
      <c r="BW19" s="59">
        <f>[1]X!HY20/1000</f>
        <v>34.729999999999997</v>
      </c>
      <c r="BX19" s="59">
        <f>[1]X!HZ20/1000</f>
        <v>25.189</v>
      </c>
      <c r="BY19" s="59">
        <f>[1]X!IA20/1000</f>
        <v>8.2430000000000003</v>
      </c>
      <c r="BZ19" s="59">
        <f>[1]X!IB20/1000</f>
        <v>20.012</v>
      </c>
      <c r="CA19" s="59">
        <f>[1]X!IC20/1000</f>
        <v>21.279</v>
      </c>
      <c r="CB19" s="59">
        <f>[1]X!ID20/1000</f>
        <v>23.044</v>
      </c>
      <c r="CC19" s="59">
        <f>[1]X!IE20/1000</f>
        <v>11.08</v>
      </c>
      <c r="CD19" s="59">
        <f>[1]X!IF20/1000</f>
        <v>16.058</v>
      </c>
      <c r="CE19" s="59">
        <f>[1]X!IG20/1000</f>
        <v>21.998999999999999</v>
      </c>
      <c r="CF19" s="59">
        <f>[1]X!IH20/1000</f>
        <v>16.253</v>
      </c>
      <c r="CG19" s="59">
        <f>[1]X!II20/1000</f>
        <v>20.695</v>
      </c>
      <c r="CH19" s="59">
        <f>[1]X!IJ20/1000</f>
        <v>20.832000000000001</v>
      </c>
      <c r="CI19" s="59">
        <f>[1]X!IK20/1000</f>
        <v>40.859000000000002</v>
      </c>
    </row>
    <row r="20" spans="1:87" s="73" customFormat="1" ht="21.75" customHeight="1" x14ac:dyDescent="0.75">
      <c r="A20" s="70" t="s">
        <v>45</v>
      </c>
      <c r="B20" s="71" t="s">
        <v>18</v>
      </c>
      <c r="C20" s="78" t="s">
        <v>18</v>
      </c>
      <c r="D20" s="61" t="s">
        <v>37</v>
      </c>
      <c r="E20" s="61" t="s">
        <v>37</v>
      </c>
      <c r="F20" s="61" t="s">
        <v>37</v>
      </c>
      <c r="G20" s="61" t="s">
        <v>37</v>
      </c>
      <c r="H20" s="62">
        <f t="shared" si="0"/>
        <v>0</v>
      </c>
      <c r="I20" s="62">
        <f t="shared" si="1"/>
        <v>0</v>
      </c>
      <c r="J20" s="62">
        <f t="shared" si="2"/>
        <v>0</v>
      </c>
      <c r="K20" s="62">
        <f t="shared" si="3"/>
        <v>0</v>
      </c>
      <c r="L20" s="62">
        <f t="shared" si="4"/>
        <v>9.2030000000000012</v>
      </c>
      <c r="M20" s="62">
        <f t="shared" si="5"/>
        <v>17.409999999999997</v>
      </c>
      <c r="N20" s="62"/>
      <c r="O20" s="62"/>
      <c r="P20" s="62">
        <f>[1]X!FR21/1000</f>
        <v>0</v>
      </c>
      <c r="Q20" s="62">
        <f>[1]X!FS21/1000</f>
        <v>0</v>
      </c>
      <c r="R20" s="62">
        <f>[1]X!FT21/1000</f>
        <v>0</v>
      </c>
      <c r="S20" s="62">
        <f>[1]X!FU21/1000</f>
        <v>0</v>
      </c>
      <c r="T20" s="62">
        <f>[1]X!FV21/1000</f>
        <v>0</v>
      </c>
      <c r="U20" s="62">
        <f>[1]X!FW21/1000</f>
        <v>0</v>
      </c>
      <c r="V20" s="62">
        <f>[1]X!FX21/1000</f>
        <v>0</v>
      </c>
      <c r="W20" s="62">
        <f>[1]X!FY21/1000</f>
        <v>0</v>
      </c>
      <c r="X20" s="62">
        <f>[1]X!FZ21/1000</f>
        <v>0</v>
      </c>
      <c r="Y20" s="62">
        <f>[1]X!GA21/1000</f>
        <v>0</v>
      </c>
      <c r="Z20" s="62">
        <f>[1]X!GB21/1000</f>
        <v>0</v>
      </c>
      <c r="AA20" s="62">
        <f>[1]X!GC21/1000</f>
        <v>0</v>
      </c>
      <c r="AB20" s="62">
        <f>[1]X!GD21/1000</f>
        <v>0</v>
      </c>
      <c r="AC20" s="62">
        <f>[1]X!GE21/1000</f>
        <v>0</v>
      </c>
      <c r="AD20" s="62">
        <f>[1]X!GF21/1000</f>
        <v>0</v>
      </c>
      <c r="AE20" s="62">
        <f>[1]X!GG21/1000</f>
        <v>0</v>
      </c>
      <c r="AF20" s="62">
        <f>[1]X!GH21/1000</f>
        <v>0</v>
      </c>
      <c r="AG20" s="62">
        <f>[1]X!GI21/1000</f>
        <v>0</v>
      </c>
      <c r="AH20" s="62">
        <f>[1]X!GJ21/1000</f>
        <v>0</v>
      </c>
      <c r="AI20" s="62">
        <f>[1]X!GK21/1000</f>
        <v>0</v>
      </c>
      <c r="AJ20" s="62">
        <f>[1]X!GL21/1000</f>
        <v>0</v>
      </c>
      <c r="AK20" s="62">
        <f>[1]X!GM21/1000</f>
        <v>0</v>
      </c>
      <c r="AL20" s="62">
        <f>[1]X!GN21/1000</f>
        <v>0</v>
      </c>
      <c r="AM20" s="62">
        <f>[1]X!GO21/1000</f>
        <v>0</v>
      </c>
      <c r="AN20" s="62">
        <f>[1]X!GP21/1000</f>
        <v>0</v>
      </c>
      <c r="AO20" s="62">
        <f>[1]X!GQ21/1000</f>
        <v>0</v>
      </c>
      <c r="AP20" s="62">
        <f>[1]X!GR21/1000</f>
        <v>0</v>
      </c>
      <c r="AQ20" s="62">
        <f>[1]X!GS21/1000</f>
        <v>0</v>
      </c>
      <c r="AR20" s="62">
        <f>[1]X!GT21/1000</f>
        <v>0</v>
      </c>
      <c r="AS20" s="62">
        <f>[1]X!GU21/1000</f>
        <v>0</v>
      </c>
      <c r="AT20" s="62">
        <f>[1]X!GV21/1000</f>
        <v>0</v>
      </c>
      <c r="AU20" s="62">
        <f>[1]X!GW21/1000</f>
        <v>0</v>
      </c>
      <c r="AV20" s="62">
        <f>[1]X!GX21/1000</f>
        <v>0</v>
      </c>
      <c r="AW20" s="62">
        <f>[1]X!GY21/1000</f>
        <v>0</v>
      </c>
      <c r="AX20" s="62">
        <f>[1]X!GZ21/1000</f>
        <v>0</v>
      </c>
      <c r="AY20" s="62">
        <f>[1]X!HA21/1000</f>
        <v>0</v>
      </c>
      <c r="AZ20" s="62">
        <f>[1]X!HB21/1000</f>
        <v>0</v>
      </c>
      <c r="BA20" s="62">
        <f>[1]X!HC21/1000</f>
        <v>0</v>
      </c>
      <c r="BB20" s="62">
        <f>[1]X!HD21/1000</f>
        <v>0</v>
      </c>
      <c r="BC20" s="62">
        <f>[1]X!HE21/1000</f>
        <v>0</v>
      </c>
      <c r="BD20" s="62">
        <f>[1]X!HF21/1000</f>
        <v>0</v>
      </c>
      <c r="BE20" s="62">
        <f>[1]X!HG21/1000</f>
        <v>0</v>
      </c>
      <c r="BF20" s="62">
        <f>[1]X!HH21/1000</f>
        <v>0</v>
      </c>
      <c r="BG20" s="62">
        <f>[1]X!HI21/1000</f>
        <v>0</v>
      </c>
      <c r="BH20" s="62">
        <f>[1]X!HJ21/1000</f>
        <v>0</v>
      </c>
      <c r="BI20" s="62">
        <f>[1]X!HK21/1000</f>
        <v>0</v>
      </c>
      <c r="BJ20" s="62">
        <f>[1]X!HL21/1000</f>
        <v>0</v>
      </c>
      <c r="BK20" s="62">
        <f>[1]X!HM21/1000</f>
        <v>0</v>
      </c>
      <c r="BL20" s="62">
        <f>[1]X!HN21/1000</f>
        <v>0.433</v>
      </c>
      <c r="BM20" s="62">
        <f>[1]X!HO21/1000</f>
        <v>0.80800000000000005</v>
      </c>
      <c r="BN20" s="62">
        <f>[1]X!HP21/1000</f>
        <v>0.72599999999999998</v>
      </c>
      <c r="BO20" s="62">
        <f>[1]X!HQ21/1000</f>
        <v>0.66100000000000003</v>
      </c>
      <c r="BP20" s="62">
        <f>[1]X!HR21/1000</f>
        <v>0.84499999999999997</v>
      </c>
      <c r="BQ20" s="62">
        <f>[1]X!HS21/1000</f>
        <v>0.76500000000000001</v>
      </c>
      <c r="BR20" s="62">
        <f>[1]X!HT21/1000</f>
        <v>0.88700000000000001</v>
      </c>
      <c r="BS20" s="62">
        <f>[1]X!HU21/1000</f>
        <v>1.0529999999999999</v>
      </c>
      <c r="BT20" s="62">
        <f>[1]X!HV21/1000</f>
        <v>0.61699999999999999</v>
      </c>
      <c r="BU20" s="62">
        <f>[1]X!HW21/1000</f>
        <v>0.49299999999999999</v>
      </c>
      <c r="BV20" s="62">
        <f>[1]X!HX21/1000</f>
        <v>0.84199999999999997</v>
      </c>
      <c r="BW20" s="62">
        <f>[1]X!HY21/1000</f>
        <v>1.073</v>
      </c>
      <c r="BX20" s="62">
        <f>[1]X!HZ21/1000</f>
        <v>0.67500000000000004</v>
      </c>
      <c r="BY20" s="62">
        <f>[1]X!IA21/1000</f>
        <v>0.96799999999999997</v>
      </c>
      <c r="BZ20" s="62">
        <f>[1]X!IB21/1000</f>
        <v>0.622</v>
      </c>
      <c r="CA20" s="62">
        <f>[1]X!IC21/1000</f>
        <v>1.028</v>
      </c>
      <c r="CB20" s="62">
        <f>[1]X!ID21/1000</f>
        <v>0.3</v>
      </c>
      <c r="CC20" s="62">
        <f>[1]X!IE21/1000</f>
        <v>1.173</v>
      </c>
      <c r="CD20" s="62">
        <f>[1]X!IF21/1000</f>
        <v>2.3690000000000002</v>
      </c>
      <c r="CE20" s="62">
        <f>[1]X!IG21/1000</f>
        <v>2.605</v>
      </c>
      <c r="CF20" s="62">
        <f>[1]X!IH21/1000</f>
        <v>0.45</v>
      </c>
      <c r="CG20" s="62">
        <f>[1]X!II21/1000</f>
        <v>2.27</v>
      </c>
      <c r="CH20" s="62">
        <f>[1]X!IJ21/1000</f>
        <v>2.2450000000000001</v>
      </c>
      <c r="CI20" s="62">
        <f>[1]X!IK21/1000</f>
        <v>2.7050000000000001</v>
      </c>
    </row>
    <row r="21" spans="1:87" s="73" customFormat="1" ht="21.75" customHeight="1" x14ac:dyDescent="0.75">
      <c r="A21" s="70" t="s">
        <v>46</v>
      </c>
      <c r="B21" s="71" t="s">
        <v>18</v>
      </c>
      <c r="C21" s="78" t="s">
        <v>18</v>
      </c>
      <c r="D21" s="61" t="s">
        <v>37</v>
      </c>
      <c r="E21" s="61" t="s">
        <v>37</v>
      </c>
      <c r="F21" s="61" t="s">
        <v>37</v>
      </c>
      <c r="G21" s="61" t="s">
        <v>37</v>
      </c>
      <c r="H21" s="62">
        <f t="shared" si="0"/>
        <v>0</v>
      </c>
      <c r="I21" s="62">
        <f t="shared" si="1"/>
        <v>0</v>
      </c>
      <c r="J21" s="62">
        <f t="shared" si="2"/>
        <v>0</v>
      </c>
      <c r="K21" s="62">
        <f t="shared" si="3"/>
        <v>0</v>
      </c>
      <c r="L21" s="62">
        <f t="shared" si="4"/>
        <v>2.0559999999999996</v>
      </c>
      <c r="M21" s="62">
        <f t="shared" si="5"/>
        <v>0.48799999999999999</v>
      </c>
      <c r="N21" s="62"/>
      <c r="O21" s="62"/>
      <c r="P21" s="62">
        <f>[1]X!FR22/1000</f>
        <v>0</v>
      </c>
      <c r="Q21" s="62">
        <f>[1]X!FS22/1000</f>
        <v>0</v>
      </c>
      <c r="R21" s="62">
        <f>[1]X!FT22/1000</f>
        <v>0</v>
      </c>
      <c r="S21" s="62">
        <f>[1]X!FU22/1000</f>
        <v>0</v>
      </c>
      <c r="T21" s="62">
        <f>[1]X!FV22/1000</f>
        <v>0</v>
      </c>
      <c r="U21" s="62">
        <f>[1]X!FW22/1000</f>
        <v>0</v>
      </c>
      <c r="V21" s="62">
        <f>[1]X!FX22/1000</f>
        <v>0</v>
      </c>
      <c r="W21" s="62">
        <f>[1]X!FY22/1000</f>
        <v>0</v>
      </c>
      <c r="X21" s="62">
        <f>[1]X!FZ22/1000</f>
        <v>0</v>
      </c>
      <c r="Y21" s="62">
        <f>[1]X!GA22/1000</f>
        <v>0</v>
      </c>
      <c r="Z21" s="62">
        <f>[1]X!GB22/1000</f>
        <v>0</v>
      </c>
      <c r="AA21" s="62">
        <f>[1]X!GC22/1000</f>
        <v>0</v>
      </c>
      <c r="AB21" s="62">
        <f>[1]X!GD22/1000</f>
        <v>0</v>
      </c>
      <c r="AC21" s="62">
        <f>[1]X!GE22/1000</f>
        <v>0</v>
      </c>
      <c r="AD21" s="62">
        <f>[1]X!GF22/1000</f>
        <v>0</v>
      </c>
      <c r="AE21" s="62">
        <f>[1]X!GG22/1000</f>
        <v>0</v>
      </c>
      <c r="AF21" s="62">
        <f>[1]X!GH22/1000</f>
        <v>0</v>
      </c>
      <c r="AG21" s="62">
        <f>[1]X!GI22/1000</f>
        <v>0</v>
      </c>
      <c r="AH21" s="62">
        <f>[1]X!GJ22/1000</f>
        <v>0</v>
      </c>
      <c r="AI21" s="62">
        <f>[1]X!GK22/1000</f>
        <v>0</v>
      </c>
      <c r="AJ21" s="62">
        <f>[1]X!GL22/1000</f>
        <v>0</v>
      </c>
      <c r="AK21" s="62">
        <f>[1]X!GM22/1000</f>
        <v>0</v>
      </c>
      <c r="AL21" s="62">
        <f>[1]X!GN22/1000</f>
        <v>0</v>
      </c>
      <c r="AM21" s="62">
        <f>[1]X!GO22/1000</f>
        <v>0</v>
      </c>
      <c r="AN21" s="62">
        <f>[1]X!GP22/1000</f>
        <v>0</v>
      </c>
      <c r="AO21" s="62">
        <f>[1]X!GQ22/1000</f>
        <v>0</v>
      </c>
      <c r="AP21" s="62">
        <f>[1]X!GR22/1000</f>
        <v>0</v>
      </c>
      <c r="AQ21" s="62">
        <f>[1]X!GS22/1000</f>
        <v>0</v>
      </c>
      <c r="AR21" s="62">
        <f>[1]X!GT22/1000</f>
        <v>0</v>
      </c>
      <c r="AS21" s="62">
        <f>[1]X!GU22/1000</f>
        <v>0</v>
      </c>
      <c r="AT21" s="62">
        <f>[1]X!GV22/1000</f>
        <v>0</v>
      </c>
      <c r="AU21" s="62">
        <f>[1]X!GW22/1000</f>
        <v>0</v>
      </c>
      <c r="AV21" s="62">
        <f>[1]X!GX22/1000</f>
        <v>0</v>
      </c>
      <c r="AW21" s="62">
        <f>[1]X!GY22/1000</f>
        <v>0</v>
      </c>
      <c r="AX21" s="62">
        <f>[1]X!GZ22/1000</f>
        <v>0</v>
      </c>
      <c r="AY21" s="62">
        <f>[1]X!HA22/1000</f>
        <v>0</v>
      </c>
      <c r="AZ21" s="62">
        <f>[1]X!HB22/1000</f>
        <v>0</v>
      </c>
      <c r="BA21" s="62">
        <f>[1]X!HC22/1000</f>
        <v>0</v>
      </c>
      <c r="BB21" s="62">
        <f>[1]X!HD22/1000</f>
        <v>0</v>
      </c>
      <c r="BC21" s="62">
        <f>[1]X!HE22/1000</f>
        <v>0</v>
      </c>
      <c r="BD21" s="62">
        <f>[1]X!HF22/1000</f>
        <v>0</v>
      </c>
      <c r="BE21" s="62">
        <f>[1]X!HG22/1000</f>
        <v>0</v>
      </c>
      <c r="BF21" s="62">
        <f>[1]X!HH22/1000</f>
        <v>0</v>
      </c>
      <c r="BG21" s="62">
        <f>[1]X!HI22/1000</f>
        <v>0</v>
      </c>
      <c r="BH21" s="62">
        <f>[1]X!HJ22/1000</f>
        <v>0</v>
      </c>
      <c r="BI21" s="62">
        <f>[1]X!HK22/1000</f>
        <v>0</v>
      </c>
      <c r="BJ21" s="62">
        <f>[1]X!HL22/1000</f>
        <v>0</v>
      </c>
      <c r="BK21" s="62">
        <f>[1]X!HM22/1000</f>
        <v>0</v>
      </c>
      <c r="BL21" s="62">
        <f>[1]X!HN22/1000</f>
        <v>0.254</v>
      </c>
      <c r="BM21" s="62">
        <f>[1]X!HO22/1000</f>
        <v>0.27</v>
      </c>
      <c r="BN21" s="62">
        <f>[1]X!HP22/1000</f>
        <v>0.188</v>
      </c>
      <c r="BO21" s="62">
        <f>[1]X!HQ22/1000</f>
        <v>0.182</v>
      </c>
      <c r="BP21" s="62">
        <f>[1]X!HR22/1000</f>
        <v>8.7999999999999995E-2</v>
      </c>
      <c r="BQ21" s="62">
        <f>[1]X!HS22/1000</f>
        <v>0.17499999999999999</v>
      </c>
      <c r="BR21" s="62">
        <f>[1]X!HT22/1000</f>
        <v>0.16200000000000001</v>
      </c>
      <c r="BS21" s="62">
        <f>[1]X!HU22/1000</f>
        <v>0.15</v>
      </c>
      <c r="BT21" s="62">
        <f>[1]X!HV22/1000</f>
        <v>8.7999999999999995E-2</v>
      </c>
      <c r="BU21" s="62">
        <f>[1]X!HW22/1000</f>
        <v>0.126</v>
      </c>
      <c r="BV21" s="62">
        <f>[1]X!HX22/1000</f>
        <v>0.19600000000000001</v>
      </c>
      <c r="BW21" s="62">
        <f>[1]X!HY22/1000</f>
        <v>0.17699999999999999</v>
      </c>
      <c r="BX21" s="62">
        <f>[1]X!HZ22/1000</f>
        <v>5.1999999999999998E-2</v>
      </c>
      <c r="BY21" s="62">
        <f>[1]X!IA22/1000</f>
        <v>1.4E-2</v>
      </c>
      <c r="BZ21" s="62">
        <f>[1]X!IB22/1000</f>
        <v>2E-3</v>
      </c>
      <c r="CA21" s="62">
        <f>[1]X!IC22/1000</f>
        <v>1.4E-2</v>
      </c>
      <c r="CB21" s="62">
        <f>[1]X!ID22/1000</f>
        <v>3.6999999999999998E-2</v>
      </c>
      <c r="CC21" s="62">
        <f>[1]X!IE22/1000</f>
        <v>2.4E-2</v>
      </c>
      <c r="CD21" s="62">
        <f>[1]X!IF22/1000</f>
        <v>1E-3</v>
      </c>
      <c r="CE21" s="62">
        <f>[1]X!IG22/1000</f>
        <v>4.2999999999999997E-2</v>
      </c>
      <c r="CF21" s="62">
        <f>[1]X!IH22/1000</f>
        <v>5.3999999999999999E-2</v>
      </c>
      <c r="CG21" s="62">
        <f>[1]X!II22/1000</f>
        <v>8.9999999999999993E-3</v>
      </c>
      <c r="CH21" s="62">
        <f>[1]X!IJ22/1000</f>
        <v>8.6999999999999994E-2</v>
      </c>
      <c r="CI21" s="62">
        <f>[1]X!IK22/1000</f>
        <v>0.151</v>
      </c>
    </row>
    <row r="22" spans="1:87" ht="21.75" customHeight="1" x14ac:dyDescent="0.75">
      <c r="A22" s="3" t="s">
        <v>4</v>
      </c>
      <c r="B22" s="4" t="s">
        <v>19</v>
      </c>
      <c r="C22" s="65" t="s">
        <v>19</v>
      </c>
      <c r="D22" s="1">
        <v>0</v>
      </c>
      <c r="E22" s="1">
        <v>0</v>
      </c>
      <c r="F22" s="1">
        <v>300</v>
      </c>
      <c r="G22" s="1">
        <v>0</v>
      </c>
      <c r="H22" s="59">
        <f t="shared" si="0"/>
        <v>1.0350000000000001</v>
      </c>
      <c r="I22" s="59">
        <f t="shared" si="1"/>
        <v>0.7609999999999999</v>
      </c>
      <c r="J22" s="59">
        <f t="shared" si="2"/>
        <v>4.5780000000000003</v>
      </c>
      <c r="K22" s="59">
        <f t="shared" si="3"/>
        <v>0</v>
      </c>
      <c r="L22" s="59">
        <f t="shared" si="4"/>
        <v>0</v>
      </c>
      <c r="M22" s="59">
        <f t="shared" si="5"/>
        <v>0</v>
      </c>
      <c r="N22" s="59"/>
      <c r="O22" s="59"/>
      <c r="P22" s="59">
        <f>[1]X!FR23/1000</f>
        <v>0</v>
      </c>
      <c r="Q22" s="59">
        <f>[1]X!FS23/1000</f>
        <v>0</v>
      </c>
      <c r="R22" s="59">
        <f>[1]X!FT23/1000</f>
        <v>0</v>
      </c>
      <c r="S22" s="59">
        <f>[1]X!FU23/1000</f>
        <v>0</v>
      </c>
      <c r="T22" s="59">
        <f>[1]X!FV23/1000</f>
        <v>0</v>
      </c>
      <c r="U22" s="59">
        <f>[1]X!FW23/1000</f>
        <v>0</v>
      </c>
      <c r="V22" s="59">
        <f>[1]X!FX23/1000</f>
        <v>0.21</v>
      </c>
      <c r="W22" s="59">
        <f>[1]X!FY23/1000</f>
        <v>0.06</v>
      </c>
      <c r="X22" s="59">
        <f>[1]X!FZ23/1000</f>
        <v>0.02</v>
      </c>
      <c r="Y22" s="59">
        <f>[1]X!GA23/1000</f>
        <v>0.745</v>
      </c>
      <c r="Z22" s="59">
        <f>[1]X!GB23/1000</f>
        <v>0</v>
      </c>
      <c r="AA22" s="59">
        <f>[1]X!GC23/1000</f>
        <v>0</v>
      </c>
      <c r="AB22" s="59">
        <f>[1]X!GD23/1000</f>
        <v>0.48099999999999998</v>
      </c>
      <c r="AC22" s="59">
        <f>[1]X!GE23/1000</f>
        <v>0</v>
      </c>
      <c r="AD22" s="59">
        <f>[1]X!GF23/1000</f>
        <v>0</v>
      </c>
      <c r="AE22" s="59">
        <f>[1]X!GG23/1000</f>
        <v>0</v>
      </c>
      <c r="AF22" s="59">
        <f>[1]X!GH23/1000</f>
        <v>0.22</v>
      </c>
      <c r="AG22" s="59">
        <f>[1]X!GI23/1000</f>
        <v>0</v>
      </c>
      <c r="AH22" s="59">
        <f>[1]X!GJ23/1000</f>
        <v>0</v>
      </c>
      <c r="AI22" s="59">
        <f>[1]X!GK23/1000</f>
        <v>0</v>
      </c>
      <c r="AJ22" s="59">
        <f>[1]X!GL23/1000</f>
        <v>0</v>
      </c>
      <c r="AK22" s="59">
        <f>[1]X!GM23/1000</f>
        <v>0.06</v>
      </c>
      <c r="AL22" s="59">
        <f>[1]X!GN23/1000</f>
        <v>0</v>
      </c>
      <c r="AM22" s="59">
        <f>[1]X!GO23/1000</f>
        <v>0</v>
      </c>
      <c r="AN22" s="59">
        <f>[1]X!GP23/1000</f>
        <v>0</v>
      </c>
      <c r="AO22" s="59">
        <f>[1]X!GQ23/1000</f>
        <v>0.5</v>
      </c>
      <c r="AP22" s="59">
        <f>[1]X!GR23/1000</f>
        <v>0.55500000000000005</v>
      </c>
      <c r="AQ22" s="59">
        <f>[1]X!GS23/1000</f>
        <v>0.23</v>
      </c>
      <c r="AR22" s="59">
        <f>[1]X!GT23/1000</f>
        <v>0.62</v>
      </c>
      <c r="AS22" s="59">
        <f>[1]X!GU23/1000</f>
        <v>0.878</v>
      </c>
      <c r="AT22" s="59">
        <f>[1]X!GV23/1000</f>
        <v>0.82</v>
      </c>
      <c r="AU22" s="59">
        <f>[1]X!GW23/1000</f>
        <v>0.57999999999999996</v>
      </c>
      <c r="AV22" s="59">
        <f>[1]X!GX23/1000</f>
        <v>0.378</v>
      </c>
      <c r="AW22" s="59">
        <f>[1]X!GY23/1000</f>
        <v>1.7000000000000001E-2</v>
      </c>
      <c r="AX22" s="59">
        <f>[1]X!GZ23/1000</f>
        <v>0</v>
      </c>
      <c r="AY22" s="59">
        <f>[1]X!HA23/1000</f>
        <v>0</v>
      </c>
      <c r="AZ22" s="59">
        <f>[1]X!HB23/1000</f>
        <v>0</v>
      </c>
      <c r="BA22" s="59">
        <f>[1]X!HC23/1000</f>
        <v>0</v>
      </c>
      <c r="BB22" s="59">
        <f>[1]X!HD23/1000</f>
        <v>0</v>
      </c>
      <c r="BC22" s="59">
        <f>[1]X!HE23/1000</f>
        <v>0</v>
      </c>
      <c r="BD22" s="59">
        <f>[1]X!HF23/1000</f>
        <v>0</v>
      </c>
      <c r="BE22" s="59">
        <f>[1]X!HG23/1000</f>
        <v>0</v>
      </c>
      <c r="BF22" s="59">
        <f>[1]X!HH23/1000</f>
        <v>0</v>
      </c>
      <c r="BG22" s="59">
        <f>[1]X!HI23/1000</f>
        <v>0</v>
      </c>
      <c r="BH22" s="59">
        <f>[1]X!HJ23/1000</f>
        <v>0</v>
      </c>
      <c r="BI22" s="59">
        <f>[1]X!HK23/1000</f>
        <v>0</v>
      </c>
      <c r="BJ22" s="59">
        <f>[1]X!HL23/1000</f>
        <v>0</v>
      </c>
      <c r="BK22" s="59">
        <f>[1]X!HM23/1000</f>
        <v>0</v>
      </c>
      <c r="BL22" s="59">
        <f>[1]X!HN23/1000</f>
        <v>0</v>
      </c>
      <c r="BM22" s="59">
        <f>[1]X!HO23/1000</f>
        <v>0</v>
      </c>
      <c r="BN22" s="59">
        <f>[1]X!HP23/1000</f>
        <v>0</v>
      </c>
      <c r="BO22" s="59">
        <f>[1]X!HQ23/1000</f>
        <v>0</v>
      </c>
      <c r="BP22" s="59">
        <f>[1]X!HR23/1000</f>
        <v>0</v>
      </c>
      <c r="BQ22" s="59">
        <f>[1]X!HS23/1000</f>
        <v>0</v>
      </c>
      <c r="BR22" s="59">
        <f>[1]X!HT23/1000</f>
        <v>0</v>
      </c>
      <c r="BS22" s="59">
        <f>[1]X!HU23/1000</f>
        <v>0</v>
      </c>
      <c r="BT22" s="59">
        <f>[1]X!HV23/1000</f>
        <v>0</v>
      </c>
      <c r="BU22" s="59">
        <f>[1]X!HW23/1000</f>
        <v>0</v>
      </c>
      <c r="BV22" s="59">
        <f>[1]X!HX23/1000</f>
        <v>0</v>
      </c>
      <c r="BW22" s="59">
        <f>[1]X!HY23/1000</f>
        <v>0</v>
      </c>
      <c r="BX22" s="59">
        <f>[1]X!HZ23/1000</f>
        <v>0</v>
      </c>
      <c r="BY22" s="59">
        <f>[1]X!IA23/1000</f>
        <v>0</v>
      </c>
      <c r="BZ22" s="59">
        <f>[1]X!IB23/1000</f>
        <v>0</v>
      </c>
      <c r="CA22" s="59">
        <f>[1]X!IC23/1000</f>
        <v>0</v>
      </c>
      <c r="CB22" s="59">
        <f>[1]X!ID23/1000</f>
        <v>0</v>
      </c>
      <c r="CC22" s="59">
        <f>[1]X!IE23/1000</f>
        <v>0</v>
      </c>
      <c r="CD22" s="59">
        <f>[1]X!IF23/1000</f>
        <v>0</v>
      </c>
      <c r="CE22" s="59">
        <f>[1]X!IG23/1000</f>
        <v>0</v>
      </c>
      <c r="CF22" s="59">
        <f>[1]X!IH23/1000</f>
        <v>0</v>
      </c>
      <c r="CG22" s="59">
        <f>[1]X!II23/1000</f>
        <v>0</v>
      </c>
      <c r="CH22" s="59">
        <f>[1]X!IJ23/1000</f>
        <v>0</v>
      </c>
      <c r="CI22" s="59">
        <f>[1]X!IK23/1000</f>
        <v>0</v>
      </c>
    </row>
    <row r="23" spans="1:87" ht="21.75" customHeight="1" x14ac:dyDescent="0.75">
      <c r="A23" s="51" t="s">
        <v>3</v>
      </c>
      <c r="B23" s="52" t="s">
        <v>18</v>
      </c>
      <c r="C23" s="66" t="s">
        <v>18</v>
      </c>
      <c r="D23" s="53">
        <v>578.33799999999997</v>
      </c>
      <c r="E23" s="53">
        <v>629.649</v>
      </c>
      <c r="F23" s="53">
        <v>703.72199999999998</v>
      </c>
      <c r="G23" s="53">
        <v>827.86199999999997</v>
      </c>
      <c r="H23" s="53">
        <f t="shared" si="0"/>
        <v>1620.7640000000001</v>
      </c>
      <c r="I23" s="53">
        <f t="shared" si="1"/>
        <v>1351.2470000000001</v>
      </c>
      <c r="J23" s="53">
        <f t="shared" si="2"/>
        <v>922.96100000000013</v>
      </c>
      <c r="K23" s="53">
        <f t="shared" si="3"/>
        <v>940.827</v>
      </c>
      <c r="L23" s="53">
        <f t="shared" si="4"/>
        <v>1135.4189999999999</v>
      </c>
      <c r="M23" s="53">
        <f t="shared" si="5"/>
        <v>847.66300000000001</v>
      </c>
      <c r="N23" s="53"/>
      <c r="O23" s="53"/>
      <c r="P23" s="53">
        <f>[1]X!FR24/1000</f>
        <v>167.673</v>
      </c>
      <c r="Q23" s="53">
        <f>[1]X!FS24/1000</f>
        <v>177.38900000000001</v>
      </c>
      <c r="R23" s="53">
        <f>[1]X!FT24/1000</f>
        <v>149.85400000000001</v>
      </c>
      <c r="S23" s="53">
        <f>[1]X!FU24/1000</f>
        <v>169.61799999999999</v>
      </c>
      <c r="T23" s="53">
        <f>[1]X!FV24/1000</f>
        <v>144.03299999999999</v>
      </c>
      <c r="U23" s="53">
        <f>[1]X!FW24/1000</f>
        <v>94.733999999999995</v>
      </c>
      <c r="V23" s="53">
        <f>[1]X!FX24/1000</f>
        <v>42.006999999999998</v>
      </c>
      <c r="W23" s="53">
        <f>[1]X!FY24/1000</f>
        <v>61.981000000000002</v>
      </c>
      <c r="X23" s="53">
        <f>[1]X!FZ24/1000</f>
        <v>64.566999999999993</v>
      </c>
      <c r="Y23" s="53">
        <f>[1]X!GA24/1000</f>
        <v>32.151000000000003</v>
      </c>
      <c r="Z23" s="53">
        <f>[1]X!GB24/1000</f>
        <v>122.32</v>
      </c>
      <c r="AA23" s="53">
        <f>[1]X!GC24/1000</f>
        <v>394.43700000000001</v>
      </c>
      <c r="AB23" s="53">
        <f>[1]X!GD24/1000</f>
        <v>289.01499999999999</v>
      </c>
      <c r="AC23" s="53">
        <f>[1]X!GE24/1000</f>
        <v>40.104999999999997</v>
      </c>
      <c r="AD23" s="53">
        <f>[1]X!GF24/1000</f>
        <v>100.113</v>
      </c>
      <c r="AE23" s="53">
        <f>[1]X!GG24/1000</f>
        <v>43.35</v>
      </c>
      <c r="AF23" s="53">
        <f>[1]X!GH24/1000</f>
        <v>91.117999999999995</v>
      </c>
      <c r="AG23" s="53">
        <f>[1]X!GI24/1000</f>
        <v>31.279</v>
      </c>
      <c r="AH23" s="53">
        <f>[1]X!GJ24/1000</f>
        <v>58.052</v>
      </c>
      <c r="AI23" s="53">
        <f>[1]X!GK24/1000</f>
        <v>30.111999999999998</v>
      </c>
      <c r="AJ23" s="53">
        <f>[1]X!GL24/1000</f>
        <v>509.75799999999998</v>
      </c>
      <c r="AK23" s="53">
        <f>[1]X!GM24/1000</f>
        <v>61.238999999999997</v>
      </c>
      <c r="AL23" s="53">
        <f>[1]X!GN24/1000</f>
        <v>37.862000000000002</v>
      </c>
      <c r="AM23" s="53">
        <f>[1]X!GO24/1000</f>
        <v>59.244</v>
      </c>
      <c r="AN23" s="53">
        <f>[1]X!GP24/1000</f>
        <v>89.965000000000003</v>
      </c>
      <c r="AO23" s="53">
        <f>[1]X!GQ24/1000</f>
        <v>85.65</v>
      </c>
      <c r="AP23" s="53">
        <f>[1]X!GR24/1000</f>
        <v>67.870999999999981</v>
      </c>
      <c r="AQ23" s="53">
        <f>[1]X!GS24/1000</f>
        <v>92.858000000000004</v>
      </c>
      <c r="AR23" s="53">
        <f>[1]X!GT24/1000</f>
        <v>61.485999999999997</v>
      </c>
      <c r="AS23" s="53">
        <f>[1]X!GU24/1000</f>
        <v>46.491</v>
      </c>
      <c r="AT23" s="53">
        <f>[1]X!GV24/1000</f>
        <v>53.453000000000003</v>
      </c>
      <c r="AU23" s="53">
        <f>[1]X!GW24/1000</f>
        <v>69.418999999999997</v>
      </c>
      <c r="AV23" s="53">
        <f>[1]X!GX24/1000</f>
        <v>159.50700000000001</v>
      </c>
      <c r="AW23" s="53">
        <f>[1]X!GY24/1000</f>
        <v>112.536</v>
      </c>
      <c r="AX23" s="53">
        <f>[1]X!GZ24/1000</f>
        <v>33.201999999999998</v>
      </c>
      <c r="AY23" s="53">
        <f>[1]X!HA24/1000</f>
        <v>50.523000000000003</v>
      </c>
      <c r="AZ23" s="53">
        <f>[1]X!HB24/1000</f>
        <v>59.386000000000003</v>
      </c>
      <c r="BA23" s="53">
        <f>[1]X!HC24/1000</f>
        <v>78.852999999999994</v>
      </c>
      <c r="BB23" s="53">
        <f>[1]X!HD24/1000</f>
        <v>55.17</v>
      </c>
      <c r="BC23" s="53">
        <f>[1]X!HE24/1000</f>
        <v>43.317</v>
      </c>
      <c r="BD23" s="53">
        <f>[1]X!HF24/1000</f>
        <v>95.882999999999996</v>
      </c>
      <c r="BE23" s="53">
        <f>[1]X!HG24/1000</f>
        <v>40.552</v>
      </c>
      <c r="BF23" s="53">
        <f>[1]X!HH24/1000</f>
        <v>78.367000000000004</v>
      </c>
      <c r="BG23" s="53">
        <f>[1]X!HI24/1000</f>
        <v>102.74</v>
      </c>
      <c r="BH23" s="53">
        <f>[1]X!HJ24/1000</f>
        <v>100.041</v>
      </c>
      <c r="BI23" s="53">
        <f>[1]X!HK24/1000</f>
        <v>123.71</v>
      </c>
      <c r="BJ23" s="53">
        <f>[1]X!HL24/1000</f>
        <v>122.066</v>
      </c>
      <c r="BK23" s="53">
        <f>[1]X!HM24/1000</f>
        <v>40.741999999999997</v>
      </c>
      <c r="BL23" s="53">
        <f>[1]X!HN24/1000</f>
        <v>91.941000000000003</v>
      </c>
      <c r="BM23" s="53">
        <f>[1]X!HO24/1000</f>
        <v>67.311999999999998</v>
      </c>
      <c r="BN23" s="53">
        <f>[1]X!HP24/1000</f>
        <v>92.123000000000005</v>
      </c>
      <c r="BO23" s="53">
        <f>[1]X!HQ24/1000</f>
        <v>29.776</v>
      </c>
      <c r="BP23" s="53">
        <f>[1]X!HR24/1000</f>
        <v>150.423</v>
      </c>
      <c r="BQ23" s="53">
        <f>[1]X!HS24/1000</f>
        <v>68.191999999999993</v>
      </c>
      <c r="BR23" s="53">
        <f>[1]X!HT24/1000</f>
        <v>116.62</v>
      </c>
      <c r="BS23" s="53">
        <f>[1]X!HU24/1000</f>
        <v>123.173</v>
      </c>
      <c r="BT23" s="53">
        <f>[1]X!HV24/1000</f>
        <v>71.793999999999997</v>
      </c>
      <c r="BU23" s="53">
        <f>[1]X!HW24/1000</f>
        <v>26.283000000000001</v>
      </c>
      <c r="BV23" s="53">
        <f>[1]X!HX24/1000</f>
        <v>144.33099999999999</v>
      </c>
      <c r="BW23" s="53">
        <f>[1]X!HY24/1000</f>
        <v>153.45099999999999</v>
      </c>
      <c r="BX23" s="53">
        <f>[1]X!HZ24/1000</f>
        <v>142.87</v>
      </c>
      <c r="BY23" s="53">
        <f>[1]X!IA24/1000</f>
        <v>31.135000000000002</v>
      </c>
      <c r="BZ23" s="53">
        <f>[1]X!IB24/1000</f>
        <v>98.766000000000005</v>
      </c>
      <c r="CA23" s="53">
        <f>[1]X!IC24/1000</f>
        <v>42.765999999999998</v>
      </c>
      <c r="CB23" s="53">
        <f>[1]X!ID24/1000</f>
        <v>72.528000000000006</v>
      </c>
      <c r="CC23" s="53">
        <f>[1]X!IE24/1000</f>
        <v>83.465999999999994</v>
      </c>
      <c r="CD23" s="53">
        <f>[1]X!IF24/1000</f>
        <v>93.951999999999998</v>
      </c>
      <c r="CE23" s="53">
        <f>[1]X!IG24/1000</f>
        <v>84.876999999999995</v>
      </c>
      <c r="CF23" s="53">
        <f>[1]X!IH24/1000</f>
        <v>50.201000000000001</v>
      </c>
      <c r="CG23" s="53">
        <f>[1]X!II24/1000</f>
        <v>45.781999999999996</v>
      </c>
      <c r="CH23" s="53">
        <f>[1]X!IJ24/1000</f>
        <v>45.151000000000003</v>
      </c>
      <c r="CI23" s="53">
        <f>[1]X!IK24/1000</f>
        <v>56.168999999999997</v>
      </c>
    </row>
    <row r="24" spans="1:87" ht="21.75" customHeight="1" x14ac:dyDescent="0.75">
      <c r="A24" s="26" t="s">
        <v>17</v>
      </c>
      <c r="D24" s="1"/>
      <c r="E24" s="1"/>
      <c r="F24" s="1"/>
      <c r="G24" s="1"/>
      <c r="H24" s="1"/>
      <c r="I24" s="1"/>
      <c r="J24" s="1"/>
      <c r="K24" s="1"/>
      <c r="L24" s="59"/>
      <c r="M24" s="59"/>
      <c r="N24" s="59"/>
      <c r="O24" s="59"/>
      <c r="P24" s="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7"/>
      <c r="AI24" s="7"/>
      <c r="AJ24" s="7"/>
      <c r="AK24" s="7"/>
      <c r="AL24" s="7"/>
      <c r="AM24" s="7"/>
      <c r="AN24" s="2"/>
      <c r="AO24" s="2"/>
      <c r="AP24" s="2"/>
      <c r="AQ24" s="7"/>
      <c r="AR24" s="7"/>
      <c r="AS24" s="7"/>
      <c r="AT24" s="7"/>
      <c r="AU24" s="7"/>
      <c r="AV24" s="7"/>
      <c r="AW24" s="7"/>
      <c r="AX24" s="7"/>
      <c r="AY24" s="7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87" ht="21.75" customHeight="1" x14ac:dyDescent="0.75">
      <c r="A25" s="49" t="s">
        <v>16</v>
      </c>
      <c r="B25" s="54" t="s">
        <v>43</v>
      </c>
      <c r="C25" s="54"/>
      <c r="D25" s="36">
        <f t="shared" ref="D25:G27" si="6">D48*D$70/1000</f>
        <v>12212.673238625999</v>
      </c>
      <c r="E25" s="36">
        <f t="shared" si="6"/>
        <v>15903.514928658</v>
      </c>
      <c r="F25" s="36">
        <f t="shared" si="6"/>
        <v>16826.32283642</v>
      </c>
      <c r="G25" s="36">
        <f t="shared" si="6"/>
        <v>19734.599608584998</v>
      </c>
      <c r="H25" s="36">
        <f>SUM(P25:AA25)</f>
        <v>21728.789641291001</v>
      </c>
      <c r="I25" s="36">
        <f>SUM(AB25:AM25)</f>
        <v>24268.619192036</v>
      </c>
      <c r="J25" s="36">
        <f>SUM(AN25:AY25)</f>
        <v>26541.434921631007</v>
      </c>
      <c r="K25" s="36">
        <f>SUM(AZ25:BK25)</f>
        <v>28234.177905032899</v>
      </c>
      <c r="L25" s="36">
        <f>SUM(BL25:BW25)</f>
        <v>31179.635455737527</v>
      </c>
      <c r="M25" s="36">
        <f t="shared" ref="M25:M46" si="7">SUM(BX25:CI25)</f>
        <v>33381.98795778901</v>
      </c>
      <c r="N25" s="36"/>
      <c r="O25" s="36"/>
      <c r="P25" s="58">
        <f>P48*P$70/1000</f>
        <v>1863.6440773150002</v>
      </c>
      <c r="Q25" s="36">
        <f>Q48*Q$70/1000</f>
        <v>1795.2601800600003</v>
      </c>
      <c r="R25" s="36">
        <f>R48*R$70/1000</f>
        <v>1687.17367203</v>
      </c>
      <c r="S25" s="36">
        <f t="shared" ref="S25:CA25" si="8">S48*S$70/1000</f>
        <v>1306.168339905</v>
      </c>
      <c r="T25" s="36">
        <f t="shared" si="8"/>
        <v>1799.9489329920002</v>
      </c>
      <c r="U25" s="36">
        <f t="shared" si="8"/>
        <v>1906.5253041599999</v>
      </c>
      <c r="V25" s="36">
        <f t="shared" si="8"/>
        <v>2046.6379026</v>
      </c>
      <c r="W25" s="36">
        <f t="shared" si="8"/>
        <v>2343.1982710350003</v>
      </c>
      <c r="X25" s="36">
        <f t="shared" si="8"/>
        <v>1581.6275589650002</v>
      </c>
      <c r="Y25" s="36">
        <f t="shared" si="8"/>
        <v>1977.3353961079999</v>
      </c>
      <c r="Z25" s="36">
        <f t="shared" si="8"/>
        <v>1600.242482121</v>
      </c>
      <c r="AA25" s="36">
        <f t="shared" si="8"/>
        <v>1821.0275240000001</v>
      </c>
      <c r="AB25" s="36">
        <f t="shared" si="8"/>
        <v>2152.9717200599998</v>
      </c>
      <c r="AC25" s="36">
        <f t="shared" si="8"/>
        <v>1703.3241103799999</v>
      </c>
      <c r="AD25" s="36">
        <f t="shared" si="8"/>
        <v>1590.0228121699997</v>
      </c>
      <c r="AE25" s="36">
        <f t="shared" si="8"/>
        <v>1621.6501684499999</v>
      </c>
      <c r="AF25" s="36">
        <f t="shared" si="8"/>
        <v>1785.533593572</v>
      </c>
      <c r="AG25" s="36">
        <f t="shared" si="8"/>
        <v>2258.7283332660004</v>
      </c>
      <c r="AH25" s="36">
        <f t="shared" si="8"/>
        <v>2769.5786493779997</v>
      </c>
      <c r="AI25" s="36">
        <f t="shared" si="8"/>
        <v>2474.5218957689999</v>
      </c>
      <c r="AJ25" s="36">
        <f t="shared" si="8"/>
        <v>2001.57892238</v>
      </c>
      <c r="AK25" s="36">
        <f t="shared" si="8"/>
        <v>1983.589200121</v>
      </c>
      <c r="AL25" s="36">
        <f t="shared" si="8"/>
        <v>1799.6651666400001</v>
      </c>
      <c r="AM25" s="36">
        <f t="shared" si="8"/>
        <v>2127.4546198499997</v>
      </c>
      <c r="AN25" s="36">
        <f t="shared" si="8"/>
        <v>2430.919794853</v>
      </c>
      <c r="AO25" s="36">
        <f t="shared" si="8"/>
        <v>1995.5113445760001</v>
      </c>
      <c r="AP25" s="36">
        <f t="shared" si="8"/>
        <v>1849.0183214220001</v>
      </c>
      <c r="AQ25" s="36">
        <f t="shared" si="8"/>
        <v>1756.5656543399998</v>
      </c>
      <c r="AR25" s="36">
        <f t="shared" si="8"/>
        <v>1876.8799454750003</v>
      </c>
      <c r="AS25" s="36">
        <f t="shared" si="8"/>
        <v>2448.1667421960001</v>
      </c>
      <c r="AT25" s="36">
        <f t="shared" si="8"/>
        <v>3113.07624833</v>
      </c>
      <c r="AU25" s="36">
        <f t="shared" si="8"/>
        <v>2541.1526104230002</v>
      </c>
      <c r="AV25" s="36">
        <f t="shared" si="8"/>
        <v>2393.1279728640002</v>
      </c>
      <c r="AW25" s="36">
        <f t="shared" si="8"/>
        <v>1742.247154616</v>
      </c>
      <c r="AX25" s="36">
        <f t="shared" si="8"/>
        <v>1959.1934319539998</v>
      </c>
      <c r="AY25" s="36">
        <f t="shared" si="8"/>
        <v>2435.5757005820001</v>
      </c>
      <c r="AZ25" s="36">
        <f t="shared" si="8"/>
        <v>2101.4657485501934</v>
      </c>
      <c r="BA25" s="36">
        <f t="shared" si="8"/>
        <v>2117.4914506455002</v>
      </c>
      <c r="BB25" s="36">
        <f t="shared" si="8"/>
        <v>2226.4983908809354</v>
      </c>
      <c r="BC25" s="36">
        <f t="shared" si="8"/>
        <v>1610.5704475639998</v>
      </c>
      <c r="BD25" s="36">
        <f t="shared" si="8"/>
        <v>1932.1341431669998</v>
      </c>
      <c r="BE25" s="36">
        <f t="shared" si="8"/>
        <v>2975.5290050407998</v>
      </c>
      <c r="BF25" s="36">
        <f t="shared" si="8"/>
        <v>2842.0471459282257</v>
      </c>
      <c r="BG25" s="36">
        <f t="shared" si="8"/>
        <v>2748.6333364359998</v>
      </c>
      <c r="BH25" s="36">
        <f t="shared" si="8"/>
        <v>2714.6998721663331</v>
      </c>
      <c r="BI25" s="36">
        <f t="shared" si="8"/>
        <v>2285.791145144</v>
      </c>
      <c r="BJ25" s="36">
        <f t="shared" si="8"/>
        <v>1889.5659756402001</v>
      </c>
      <c r="BK25" s="36">
        <f t="shared" si="8"/>
        <v>2789.7512438697099</v>
      </c>
      <c r="BL25" s="36">
        <f t="shared" si="8"/>
        <v>2277.8814467221937</v>
      </c>
      <c r="BM25" s="36">
        <f t="shared" si="8"/>
        <v>2292.3797244257498</v>
      </c>
      <c r="BN25" s="36">
        <f t="shared" si="8"/>
        <v>2527.5255598663225</v>
      </c>
      <c r="BO25" s="36">
        <f t="shared" si="8"/>
        <v>1716.5813808030002</v>
      </c>
      <c r="BP25" s="36">
        <f t="shared" si="8"/>
        <v>2430.1877966912907</v>
      </c>
      <c r="BQ25" s="36">
        <f t="shared" si="8"/>
        <v>3222.430991371667</v>
      </c>
      <c r="BR25" s="36">
        <f t="shared" si="8"/>
        <v>3032.9063573685157</v>
      </c>
      <c r="BS25" s="36">
        <f t="shared" si="8"/>
        <v>3480.3506397662904</v>
      </c>
      <c r="BT25" s="36">
        <f t="shared" si="8"/>
        <v>2856.2859271812667</v>
      </c>
      <c r="BU25" s="36">
        <f t="shared" si="8"/>
        <v>2164.1765142553545</v>
      </c>
      <c r="BV25" s="36">
        <f t="shared" si="8"/>
        <v>2659.7837226341335</v>
      </c>
      <c r="BW25" s="36">
        <f t="shared" si="8"/>
        <v>2519.1453946517418</v>
      </c>
      <c r="BX25" s="36">
        <f t="shared" si="8"/>
        <v>2533.3310666023226</v>
      </c>
      <c r="BY25" s="36">
        <f t="shared" si="8"/>
        <v>2360.0276901120001</v>
      </c>
      <c r="BZ25" s="36">
        <f t="shared" si="8"/>
        <v>2705.8767936420004</v>
      </c>
      <c r="CA25" s="36">
        <f t="shared" si="8"/>
        <v>1912.4552030327668</v>
      </c>
      <c r="CB25" s="36">
        <f t="shared" ref="CB25:CC25" si="9">CB48*CB$70/1000</f>
        <v>2719.7600955079997</v>
      </c>
      <c r="CC25" s="36">
        <f t="shared" si="9"/>
        <v>3075.188993532</v>
      </c>
      <c r="CD25" s="36">
        <f t="shared" ref="CD25:CF25" si="10">CD48*CD$70/1000</f>
        <v>3366.940296664</v>
      </c>
      <c r="CE25" s="36">
        <f t="shared" si="10"/>
        <v>3917.97760991</v>
      </c>
      <c r="CF25" s="36">
        <f t="shared" si="10"/>
        <v>2711.3375293439999</v>
      </c>
      <c r="CG25" s="36">
        <f t="shared" ref="CG25:CI25" si="11">CG48*CG$70/1000</f>
        <v>2592.3878151220001</v>
      </c>
      <c r="CH25" s="36">
        <f t="shared" si="11"/>
        <v>2897.2405066874667</v>
      </c>
      <c r="CI25" s="36">
        <f t="shared" si="11"/>
        <v>2589.4643576324515</v>
      </c>
    </row>
    <row r="26" spans="1:87" ht="21.75" customHeight="1" x14ac:dyDescent="0.75">
      <c r="A26" s="3" t="s">
        <v>15</v>
      </c>
      <c r="B26" s="22" t="s">
        <v>43</v>
      </c>
      <c r="C26" s="22"/>
      <c r="D26" s="1">
        <f t="shared" si="6"/>
        <v>708.44424443100002</v>
      </c>
      <c r="E26" s="1">
        <f t="shared" si="6"/>
        <v>1072.3242680850001</v>
      </c>
      <c r="F26" s="1">
        <f t="shared" si="6"/>
        <v>1186.920696245</v>
      </c>
      <c r="G26" s="1">
        <f t="shared" si="6"/>
        <v>1439.61761776</v>
      </c>
      <c r="H26" s="59">
        <f t="shared" ref="H26:H46" si="12">SUM(P26:AA26)</f>
        <v>1905.574760687</v>
      </c>
      <c r="I26" s="59">
        <f t="shared" ref="I26:I46" si="13">SUM(AB26:AM26)</f>
        <v>2681.5718644919998</v>
      </c>
      <c r="J26" s="59">
        <f t="shared" ref="J26:J46" si="14">SUM(AN26:AY26)</f>
        <v>3096.321205489</v>
      </c>
      <c r="K26" s="59">
        <f t="shared" ref="K26:K46" si="15">SUM(AZ26:BK26)</f>
        <v>3532.9377782249171</v>
      </c>
      <c r="L26" s="59">
        <f t="shared" ref="L26:L46" si="16">SUM(BL26:BW26)</f>
        <v>4211.3634998142088</v>
      </c>
      <c r="M26" s="59">
        <f t="shared" si="7"/>
        <v>5132.84236037134</v>
      </c>
      <c r="N26" s="59"/>
      <c r="O26" s="59"/>
      <c r="P26" s="5">
        <f t="shared" ref="P26:Q46" si="17">P49*P$70/1000</f>
        <v>161.15156043499999</v>
      </c>
      <c r="Q26" s="59">
        <f t="shared" si="17"/>
        <v>134.45180678</v>
      </c>
      <c r="R26" s="59">
        <f t="shared" ref="R26:T26" si="18">R49*R$70/1000</f>
        <v>124.07872086499999</v>
      </c>
      <c r="S26" s="59">
        <f t="shared" si="18"/>
        <v>103.465510115</v>
      </c>
      <c r="T26" s="59">
        <f t="shared" si="18"/>
        <v>159.598059264</v>
      </c>
      <c r="U26" s="59">
        <f t="shared" ref="U26:CA26" si="19">U49*U$70/1000</f>
        <v>174.9729858</v>
      </c>
      <c r="V26" s="59">
        <f t="shared" si="19"/>
        <v>179.71916715000003</v>
      </c>
      <c r="W26" s="59">
        <f t="shared" si="19"/>
        <v>183.13006705499998</v>
      </c>
      <c r="X26" s="59">
        <f t="shared" si="19"/>
        <v>134.21883517999999</v>
      </c>
      <c r="Y26" s="59">
        <f t="shared" si="19"/>
        <v>174.630745932</v>
      </c>
      <c r="Z26" s="59">
        <f t="shared" si="19"/>
        <v>168.77457001100001</v>
      </c>
      <c r="AA26" s="59">
        <f t="shared" si="19"/>
        <v>207.38273210000003</v>
      </c>
      <c r="AB26" s="59">
        <f t="shared" si="19"/>
        <v>247.64379654000001</v>
      </c>
      <c r="AC26" s="59">
        <f t="shared" si="19"/>
        <v>172.96451058899999</v>
      </c>
      <c r="AD26" s="59">
        <f t="shared" si="19"/>
        <v>180.14566907</v>
      </c>
      <c r="AE26" s="59">
        <f t="shared" si="19"/>
        <v>218.21461965</v>
      </c>
      <c r="AF26" s="59">
        <f t="shared" si="19"/>
        <v>211.66056622799999</v>
      </c>
      <c r="AG26" s="59">
        <f t="shared" si="19"/>
        <v>253.54047335999999</v>
      </c>
      <c r="AH26" s="59">
        <f t="shared" si="19"/>
        <v>285.64820371799999</v>
      </c>
      <c r="AI26" s="59">
        <f t="shared" si="19"/>
        <v>189.08427514900001</v>
      </c>
      <c r="AJ26" s="59">
        <f t="shared" si="19"/>
        <v>193.75519527199998</v>
      </c>
      <c r="AK26" s="59">
        <f t="shared" si="19"/>
        <v>203.03910839800002</v>
      </c>
      <c r="AL26" s="59">
        <f t="shared" si="19"/>
        <v>223.261443168</v>
      </c>
      <c r="AM26" s="59">
        <f t="shared" si="19"/>
        <v>302.61400334999996</v>
      </c>
      <c r="AN26" s="59">
        <f t="shared" si="19"/>
        <v>268.31786471600003</v>
      </c>
      <c r="AO26" s="59">
        <f t="shared" si="19"/>
        <v>177.75975388800001</v>
      </c>
      <c r="AP26" s="59">
        <f t="shared" si="19"/>
        <v>229.38361207800003</v>
      </c>
      <c r="AQ26" s="59">
        <f t="shared" si="19"/>
        <v>237.16020258</v>
      </c>
      <c r="AR26" s="59">
        <f t="shared" si="19"/>
        <v>245.17341153499999</v>
      </c>
      <c r="AS26" s="59">
        <f t="shared" si="19"/>
        <v>296.41580518400002</v>
      </c>
      <c r="AT26" s="59">
        <f t="shared" si="19"/>
        <v>308.41722305999997</v>
      </c>
      <c r="AU26" s="59">
        <f t="shared" si="19"/>
        <v>216.15260694400001</v>
      </c>
      <c r="AV26" s="59">
        <f t="shared" si="19"/>
        <v>255.46378035200001</v>
      </c>
      <c r="AW26" s="59">
        <f t="shared" si="19"/>
        <v>207.00940773399998</v>
      </c>
      <c r="AX26" s="59">
        <f t="shared" si="19"/>
        <v>259.63492829999996</v>
      </c>
      <c r="AY26" s="59">
        <f t="shared" si="19"/>
        <v>395.43260911799996</v>
      </c>
      <c r="AZ26" s="59">
        <f t="shared" si="19"/>
        <v>303.40404322374195</v>
      </c>
      <c r="BA26" s="59">
        <f t="shared" si="19"/>
        <v>244.61766654899998</v>
      </c>
      <c r="BB26" s="59">
        <f t="shared" si="19"/>
        <v>292.99136426851612</v>
      </c>
      <c r="BC26" s="59">
        <f t="shared" si="19"/>
        <v>242.102105916</v>
      </c>
      <c r="BD26" s="59">
        <f t="shared" si="19"/>
        <v>266.449206624</v>
      </c>
      <c r="BE26" s="59">
        <f t="shared" si="19"/>
        <v>378.90078454236669</v>
      </c>
      <c r="BF26" s="59">
        <f t="shared" si="19"/>
        <v>302.22593055967741</v>
      </c>
      <c r="BG26" s="59">
        <f t="shared" si="19"/>
        <v>256.39301201129035</v>
      </c>
      <c r="BH26" s="59">
        <f t="shared" si="19"/>
        <v>282.93309134346669</v>
      </c>
      <c r="BI26" s="59">
        <f t="shared" si="19"/>
        <v>287.67026771799999</v>
      </c>
      <c r="BJ26" s="59">
        <f t="shared" si="19"/>
        <v>279.73461061260002</v>
      </c>
      <c r="BK26" s="59">
        <f t="shared" si="19"/>
        <v>395.51569485625805</v>
      </c>
      <c r="BL26" s="59">
        <f t="shared" si="19"/>
        <v>327.86316730290326</v>
      </c>
      <c r="BM26" s="59">
        <f t="shared" si="19"/>
        <v>260.47977950199999</v>
      </c>
      <c r="BN26" s="59">
        <f t="shared" si="19"/>
        <v>316.31076897677411</v>
      </c>
      <c r="BO26" s="59">
        <f t="shared" si="19"/>
        <v>272.86850799299998</v>
      </c>
      <c r="BP26" s="59">
        <f t="shared" si="19"/>
        <v>369.71459923412903</v>
      </c>
      <c r="BQ26" s="59">
        <f t="shared" si="19"/>
        <v>453.29396045499999</v>
      </c>
      <c r="BR26" s="59">
        <f t="shared" si="19"/>
        <v>378.58004280799997</v>
      </c>
      <c r="BS26" s="59">
        <f t="shared" si="19"/>
        <v>402.96625995380646</v>
      </c>
      <c r="BT26" s="59">
        <f t="shared" si="19"/>
        <v>319.4908178302</v>
      </c>
      <c r="BU26" s="59">
        <f t="shared" si="19"/>
        <v>264.14152274787097</v>
      </c>
      <c r="BV26" s="59">
        <f t="shared" si="19"/>
        <v>388.85121368426661</v>
      </c>
      <c r="BW26" s="59">
        <f t="shared" si="19"/>
        <v>456.80285932625804</v>
      </c>
      <c r="BX26" s="59">
        <f t="shared" si="19"/>
        <v>375.98798729909674</v>
      </c>
      <c r="BY26" s="59">
        <f t="shared" si="19"/>
        <v>319.65232058400005</v>
      </c>
      <c r="BZ26" s="59">
        <f t="shared" si="19"/>
        <v>415.36606051799998</v>
      </c>
      <c r="CA26" s="59">
        <f t="shared" si="19"/>
        <v>307.55237038909996</v>
      </c>
      <c r="CB26" s="59">
        <f t="shared" ref="CB26:CC26" si="20">CB49*CB$70/1000</f>
        <v>470.20984666800007</v>
      </c>
      <c r="CC26" s="59">
        <f t="shared" si="20"/>
        <v>511.75291610099998</v>
      </c>
      <c r="CD26" s="59">
        <f t="shared" ref="CD26:CF26" si="21">CD49*CD$70/1000</f>
        <v>461.934622166</v>
      </c>
      <c r="CE26" s="59">
        <f t="shared" si="21"/>
        <v>492.82286003500002</v>
      </c>
      <c r="CF26" s="59">
        <f t="shared" si="21"/>
        <v>343.99682969599996</v>
      </c>
      <c r="CG26" s="59">
        <f t="shared" ref="CG26:CI26" si="22">CG49*CG$70/1000</f>
        <v>356.463260972</v>
      </c>
      <c r="CH26" s="59">
        <f t="shared" si="22"/>
        <v>530.48620128146661</v>
      </c>
      <c r="CI26" s="59">
        <f t="shared" si="22"/>
        <v>546.61708466167738</v>
      </c>
    </row>
    <row r="27" spans="1:87" ht="21.75" customHeight="1" x14ac:dyDescent="0.75">
      <c r="A27" s="3" t="s">
        <v>14</v>
      </c>
      <c r="B27" s="22" t="s">
        <v>43</v>
      </c>
      <c r="C27" s="22"/>
      <c r="D27" s="1">
        <f t="shared" si="6"/>
        <v>143.11122735000001</v>
      </c>
      <c r="E27" s="1">
        <f t="shared" si="6"/>
        <v>228.56621835600001</v>
      </c>
      <c r="F27" s="1">
        <f t="shared" si="6"/>
        <v>248.11938659499998</v>
      </c>
      <c r="G27" s="1">
        <f t="shared" si="6"/>
        <v>345.32502747000001</v>
      </c>
      <c r="H27" s="59">
        <f t="shared" si="12"/>
        <v>457.25716188099994</v>
      </c>
      <c r="I27" s="59">
        <f t="shared" si="13"/>
        <v>801.76166577800007</v>
      </c>
      <c r="J27" s="59">
        <f t="shared" si="14"/>
        <v>600.00267822500007</v>
      </c>
      <c r="K27" s="59">
        <f t="shared" si="15"/>
        <v>701.8678537628</v>
      </c>
      <c r="L27" s="59">
        <f t="shared" si="16"/>
        <v>2685.1724247955744</v>
      </c>
      <c r="M27" s="59">
        <f t="shared" si="7"/>
        <v>5245.5885072467145</v>
      </c>
      <c r="N27" s="59"/>
      <c r="O27" s="59"/>
      <c r="P27" s="5">
        <f t="shared" si="17"/>
        <v>25.01472446</v>
      </c>
      <c r="Q27" s="59">
        <f t="shared" si="17"/>
        <v>25.745788180000002</v>
      </c>
      <c r="R27" s="59">
        <f t="shared" ref="R27:T27" si="23">R50*R$70/1000</f>
        <v>34.103642870000002</v>
      </c>
      <c r="S27" s="59">
        <f t="shared" si="23"/>
        <v>35.577412860000003</v>
      </c>
      <c r="T27" s="59">
        <f t="shared" si="23"/>
        <v>37.065260736000006</v>
      </c>
      <c r="U27" s="59">
        <f t="shared" ref="U27:CA27" si="24">U50*U$70/1000</f>
        <v>35.627293479999999</v>
      </c>
      <c r="V27" s="59">
        <f t="shared" si="24"/>
        <v>45.275982749999997</v>
      </c>
      <c r="W27" s="59">
        <f t="shared" si="24"/>
        <v>52.848808904999999</v>
      </c>
      <c r="X27" s="59">
        <f t="shared" si="24"/>
        <v>38.072220424999998</v>
      </c>
      <c r="Y27" s="59">
        <f t="shared" si="24"/>
        <v>58.093026959999996</v>
      </c>
      <c r="Z27" s="59">
        <f t="shared" si="24"/>
        <v>41.37031923</v>
      </c>
      <c r="AA27" s="59">
        <f t="shared" si="24"/>
        <v>28.462681025000002</v>
      </c>
      <c r="AB27" s="59">
        <f t="shared" si="24"/>
        <v>58.276578220000005</v>
      </c>
      <c r="AC27" s="59">
        <f t="shared" si="24"/>
        <v>68.065215777999995</v>
      </c>
      <c r="AD27" s="59">
        <f t="shared" si="24"/>
        <v>75.748470929999996</v>
      </c>
      <c r="AE27" s="59">
        <f t="shared" si="24"/>
        <v>50.731142400000003</v>
      </c>
      <c r="AF27" s="59">
        <f t="shared" si="24"/>
        <v>64.825849943999998</v>
      </c>
      <c r="AG27" s="59">
        <f t="shared" si="24"/>
        <v>61.401608478</v>
      </c>
      <c r="AH27" s="59">
        <f t="shared" si="24"/>
        <v>91.570149783000005</v>
      </c>
      <c r="AI27" s="59">
        <f t="shared" si="24"/>
        <v>81.591661536000004</v>
      </c>
      <c r="AJ27" s="59">
        <f t="shared" si="24"/>
        <v>77.348075415999986</v>
      </c>
      <c r="AK27" s="59">
        <f t="shared" si="24"/>
        <v>64.622534621</v>
      </c>
      <c r="AL27" s="59">
        <f t="shared" si="24"/>
        <v>46.272612671999994</v>
      </c>
      <c r="AM27" s="59">
        <f t="shared" si="24"/>
        <v>61.307765999999994</v>
      </c>
      <c r="AN27" s="59">
        <f t="shared" si="24"/>
        <v>62.627103286000001</v>
      </c>
      <c r="AO27" s="59">
        <f t="shared" si="24"/>
        <v>55.455060744000001</v>
      </c>
      <c r="AP27" s="59">
        <f t="shared" si="24"/>
        <v>57.054794009999995</v>
      </c>
      <c r="AQ27" s="59">
        <f t="shared" si="24"/>
        <v>49.77822682</v>
      </c>
      <c r="AR27" s="59">
        <f t="shared" si="24"/>
        <v>38.747356545000002</v>
      </c>
      <c r="AS27" s="59">
        <f t="shared" si="24"/>
        <v>55.233804792000001</v>
      </c>
      <c r="AT27" s="59">
        <f t="shared" si="24"/>
        <v>59.347846840000003</v>
      </c>
      <c r="AU27" s="59">
        <f t="shared" si="24"/>
        <v>52.715562292999998</v>
      </c>
      <c r="AV27" s="59">
        <f t="shared" si="24"/>
        <v>65.168826367999998</v>
      </c>
      <c r="AW27" s="59">
        <f t="shared" si="24"/>
        <v>37.209881086000003</v>
      </c>
      <c r="AX27" s="59">
        <f t="shared" si="24"/>
        <v>23.450737398000001</v>
      </c>
      <c r="AY27" s="59">
        <f t="shared" si="24"/>
        <v>43.213478043000002</v>
      </c>
      <c r="AZ27" s="59">
        <f t="shared" si="24"/>
        <v>51.340059373935482</v>
      </c>
      <c r="BA27" s="59">
        <f t="shared" si="24"/>
        <v>69.430267772999997</v>
      </c>
      <c r="BB27" s="59">
        <f t="shared" si="24"/>
        <v>47.084968786225808</v>
      </c>
      <c r="BC27" s="59">
        <f t="shared" si="24"/>
        <v>50.013600023999999</v>
      </c>
      <c r="BD27" s="59">
        <f t="shared" si="24"/>
        <v>52.482239122000003</v>
      </c>
      <c r="BE27" s="59">
        <f t="shared" si="24"/>
        <v>89.70901498693334</v>
      </c>
      <c r="BF27" s="59">
        <f t="shared" si="24"/>
        <v>66.1234089217742</v>
      </c>
      <c r="BG27" s="59">
        <f t="shared" si="24"/>
        <v>71.541136061032262</v>
      </c>
      <c r="BH27" s="59">
        <f t="shared" si="24"/>
        <v>59.159901844866667</v>
      </c>
      <c r="BI27" s="59">
        <f t="shared" si="24"/>
        <v>51.284249279999997</v>
      </c>
      <c r="BJ27" s="59">
        <f t="shared" si="24"/>
        <v>43.624445007000006</v>
      </c>
      <c r="BK27" s="59">
        <f t="shared" si="24"/>
        <v>50.074562582032257</v>
      </c>
      <c r="BL27" s="59">
        <f t="shared" si="24"/>
        <v>40.838097390258064</v>
      </c>
      <c r="BM27" s="59">
        <f t="shared" si="24"/>
        <v>153.60427420214285</v>
      </c>
      <c r="BN27" s="59">
        <f t="shared" si="24"/>
        <v>195.13406652103225</v>
      </c>
      <c r="BO27" s="59">
        <f t="shared" si="24"/>
        <v>130.79115138150001</v>
      </c>
      <c r="BP27" s="59">
        <f t="shared" si="24"/>
        <v>200.23330866632259</v>
      </c>
      <c r="BQ27" s="59">
        <f t="shared" si="24"/>
        <v>281.19539151666669</v>
      </c>
      <c r="BR27" s="59">
        <f t="shared" si="24"/>
        <v>228.3863242887742</v>
      </c>
      <c r="BS27" s="59">
        <f t="shared" si="24"/>
        <v>295.79129934490322</v>
      </c>
      <c r="BT27" s="59">
        <f t="shared" si="24"/>
        <v>293.28489419480002</v>
      </c>
      <c r="BU27" s="59">
        <f t="shared" si="24"/>
        <v>213.13068051432256</v>
      </c>
      <c r="BV27" s="59">
        <f t="shared" si="24"/>
        <v>294.68541685439993</v>
      </c>
      <c r="BW27" s="59">
        <f t="shared" si="24"/>
        <v>358.09751992045159</v>
      </c>
      <c r="BX27" s="59">
        <f t="shared" si="24"/>
        <v>365.76748642787101</v>
      </c>
      <c r="BY27" s="59">
        <f t="shared" si="24"/>
        <v>372.47218545599998</v>
      </c>
      <c r="BZ27" s="59">
        <f t="shared" si="24"/>
        <v>420.23826616199995</v>
      </c>
      <c r="CA27" s="59">
        <f t="shared" si="24"/>
        <v>333.00496419906671</v>
      </c>
      <c r="CB27" s="59">
        <f t="shared" ref="CB27:CC27" si="25">CB50*CB$70/1000</f>
        <v>473.47152885400004</v>
      </c>
      <c r="CC27" s="59">
        <f t="shared" si="25"/>
        <v>440.72243785199998</v>
      </c>
      <c r="CD27" s="59">
        <f t="shared" ref="CD27:CF27" si="26">CD50*CD$70/1000</f>
        <v>474.73926486199997</v>
      </c>
      <c r="CE27" s="59">
        <f t="shared" si="26"/>
        <v>580.10482053999999</v>
      </c>
      <c r="CF27" s="59">
        <f t="shared" si="26"/>
        <v>494.83747327999998</v>
      </c>
      <c r="CG27" s="59">
        <f t="shared" ref="CG27:CI27" si="27">CG50*CG$70/1000</f>
        <v>394.62968084400001</v>
      </c>
      <c r="CH27" s="59">
        <f t="shared" si="27"/>
        <v>447.28560649513332</v>
      </c>
      <c r="CI27" s="59">
        <f t="shared" si="27"/>
        <v>448.31479227464519</v>
      </c>
    </row>
    <row r="28" spans="1:87" ht="21.75" customHeight="1" x14ac:dyDescent="0.75">
      <c r="A28" s="3" t="s">
        <v>42</v>
      </c>
      <c r="B28" s="22" t="s">
        <v>43</v>
      </c>
      <c r="C28" s="22"/>
      <c r="D28" s="1" t="s">
        <v>37</v>
      </c>
      <c r="E28" s="1" t="s">
        <v>37</v>
      </c>
      <c r="F28" s="1" t="s">
        <v>37</v>
      </c>
      <c r="G28" s="1" t="s">
        <v>37</v>
      </c>
      <c r="H28" s="59">
        <f t="shared" si="12"/>
        <v>0</v>
      </c>
      <c r="I28" s="59">
        <f t="shared" si="13"/>
        <v>0</v>
      </c>
      <c r="J28" s="59">
        <f t="shared" si="14"/>
        <v>0</v>
      </c>
      <c r="K28" s="59">
        <f t="shared" si="15"/>
        <v>1685.5717530519805</v>
      </c>
      <c r="L28" s="59">
        <f t="shared" si="16"/>
        <v>648.49062097066212</v>
      </c>
      <c r="M28" s="59">
        <f t="shared" si="7"/>
        <v>1089.1350025268591</v>
      </c>
      <c r="N28" s="59"/>
      <c r="O28" s="59"/>
      <c r="P28" s="5">
        <f t="shared" si="17"/>
        <v>0</v>
      </c>
      <c r="Q28" s="59">
        <f t="shared" si="17"/>
        <v>0</v>
      </c>
      <c r="R28" s="59">
        <f t="shared" ref="R28:T28" si="28">R51*R$70/1000</f>
        <v>0</v>
      </c>
      <c r="S28" s="59">
        <f t="shared" si="28"/>
        <v>0</v>
      </c>
      <c r="T28" s="59">
        <f t="shared" si="28"/>
        <v>0</v>
      </c>
      <c r="U28" s="59">
        <f t="shared" ref="U28:CA28" si="29">U51*U$70/1000</f>
        <v>0</v>
      </c>
      <c r="V28" s="59">
        <f t="shared" si="29"/>
        <v>0</v>
      </c>
      <c r="W28" s="59">
        <f t="shared" si="29"/>
        <v>0</v>
      </c>
      <c r="X28" s="59">
        <f t="shared" si="29"/>
        <v>0</v>
      </c>
      <c r="Y28" s="59">
        <f t="shared" si="29"/>
        <v>0</v>
      </c>
      <c r="Z28" s="59">
        <f t="shared" si="29"/>
        <v>0</v>
      </c>
      <c r="AA28" s="59">
        <f t="shared" si="29"/>
        <v>0</v>
      </c>
      <c r="AB28" s="59">
        <f t="shared" si="29"/>
        <v>0</v>
      </c>
      <c r="AC28" s="59">
        <f t="shared" si="29"/>
        <v>0</v>
      </c>
      <c r="AD28" s="59">
        <f t="shared" si="29"/>
        <v>0</v>
      </c>
      <c r="AE28" s="59">
        <f t="shared" si="29"/>
        <v>0</v>
      </c>
      <c r="AF28" s="59">
        <f t="shared" si="29"/>
        <v>0</v>
      </c>
      <c r="AG28" s="59">
        <f t="shared" si="29"/>
        <v>0</v>
      </c>
      <c r="AH28" s="59">
        <f t="shared" si="29"/>
        <v>0</v>
      </c>
      <c r="AI28" s="59">
        <f t="shared" si="29"/>
        <v>0</v>
      </c>
      <c r="AJ28" s="59">
        <f t="shared" si="29"/>
        <v>0</v>
      </c>
      <c r="AK28" s="59">
        <f t="shared" si="29"/>
        <v>0</v>
      </c>
      <c r="AL28" s="59">
        <f t="shared" si="29"/>
        <v>0</v>
      </c>
      <c r="AM28" s="59">
        <f t="shared" si="29"/>
        <v>0</v>
      </c>
      <c r="AN28" s="59">
        <f t="shared" si="29"/>
        <v>0</v>
      </c>
      <c r="AO28" s="59">
        <f t="shared" si="29"/>
        <v>0</v>
      </c>
      <c r="AP28" s="59">
        <f t="shared" si="29"/>
        <v>0</v>
      </c>
      <c r="AQ28" s="59">
        <f t="shared" si="29"/>
        <v>0</v>
      </c>
      <c r="AR28" s="59">
        <f t="shared" si="29"/>
        <v>0</v>
      </c>
      <c r="AS28" s="59">
        <f t="shared" si="29"/>
        <v>0</v>
      </c>
      <c r="AT28" s="59">
        <f t="shared" si="29"/>
        <v>0</v>
      </c>
      <c r="AU28" s="59">
        <f t="shared" si="29"/>
        <v>0</v>
      </c>
      <c r="AV28" s="59">
        <f t="shared" si="29"/>
        <v>0</v>
      </c>
      <c r="AW28" s="59">
        <f t="shared" si="29"/>
        <v>0</v>
      </c>
      <c r="AX28" s="59">
        <f t="shared" si="29"/>
        <v>0</v>
      </c>
      <c r="AY28" s="59">
        <f t="shared" si="29"/>
        <v>0</v>
      </c>
      <c r="AZ28" s="59">
        <f t="shared" si="29"/>
        <v>154.52889229161289</v>
      </c>
      <c r="BA28" s="59">
        <f t="shared" si="29"/>
        <v>185.02529346599999</v>
      </c>
      <c r="BB28" s="59">
        <f t="shared" si="29"/>
        <v>170.94419012374192</v>
      </c>
      <c r="BC28" s="59">
        <f t="shared" si="29"/>
        <v>148.47245711599999</v>
      </c>
      <c r="BD28" s="59">
        <f t="shared" si="29"/>
        <v>158.212221306</v>
      </c>
      <c r="BE28" s="59">
        <f t="shared" si="29"/>
        <v>142.15683645453333</v>
      </c>
      <c r="BF28" s="59">
        <f t="shared" si="29"/>
        <v>94.86627415403224</v>
      </c>
      <c r="BG28" s="59">
        <f t="shared" si="29"/>
        <v>119.05783777445161</v>
      </c>
      <c r="BH28" s="59">
        <f t="shared" si="29"/>
        <v>121.20931622146666</v>
      </c>
      <c r="BI28" s="59">
        <f t="shared" si="29"/>
        <v>137.24059266999998</v>
      </c>
      <c r="BJ28" s="59">
        <f t="shared" si="29"/>
        <v>118.7438145894</v>
      </c>
      <c r="BK28" s="59">
        <f t="shared" si="29"/>
        <v>135.11402688474195</v>
      </c>
      <c r="BL28" s="59">
        <f t="shared" si="29"/>
        <v>53.364557005451616</v>
      </c>
      <c r="BM28" s="59">
        <f t="shared" si="29"/>
        <v>51.279722163464285</v>
      </c>
      <c r="BN28" s="59">
        <f t="shared" si="29"/>
        <v>69.199396361290312</v>
      </c>
      <c r="BO28" s="59">
        <f t="shared" si="29"/>
        <v>53.143492129500004</v>
      </c>
      <c r="BP28" s="59">
        <f t="shared" si="29"/>
        <v>53.682705113258066</v>
      </c>
      <c r="BQ28" s="59">
        <f t="shared" si="29"/>
        <v>54.125491437500003</v>
      </c>
      <c r="BR28" s="59">
        <f t="shared" si="29"/>
        <v>51.168468517419349</v>
      </c>
      <c r="BS28" s="59">
        <f t="shared" si="29"/>
        <v>53.723241859935477</v>
      </c>
      <c r="BT28" s="59">
        <f t="shared" si="29"/>
        <v>61.658970078666663</v>
      </c>
      <c r="BU28" s="59">
        <f t="shared" si="29"/>
        <v>33.362512649935489</v>
      </c>
      <c r="BV28" s="59">
        <f t="shared" si="29"/>
        <v>47.186413407466667</v>
      </c>
      <c r="BW28" s="59">
        <f t="shared" si="29"/>
        <v>66.595650246774184</v>
      </c>
      <c r="BX28" s="59">
        <f t="shared" si="29"/>
        <v>44.947362116129028</v>
      </c>
      <c r="BY28" s="59">
        <f t="shared" si="29"/>
        <v>39.965884223999993</v>
      </c>
      <c r="BZ28" s="59">
        <f t="shared" si="29"/>
        <v>55.153440192000005</v>
      </c>
      <c r="CA28" s="59">
        <f t="shared" si="29"/>
        <v>111.64076207236668</v>
      </c>
      <c r="CB28" s="59">
        <f t="shared" ref="CB28:CC28" si="30">CB51*CB$70/1000</f>
        <v>134.783532592</v>
      </c>
      <c r="CC28" s="59">
        <f t="shared" si="30"/>
        <v>100.08057245099999</v>
      </c>
      <c r="CD28" s="59">
        <f t="shared" ref="CD28:CF28" si="31">CD51*CD$70/1000</f>
        <v>114.92229335399999</v>
      </c>
      <c r="CE28" s="59">
        <f t="shared" si="31"/>
        <v>124.79478511500001</v>
      </c>
      <c r="CF28" s="59">
        <f t="shared" si="31"/>
        <v>105.268563968</v>
      </c>
      <c r="CG28" s="59">
        <f t="shared" ref="CG28:CI28" si="32">CG51*CG$70/1000</f>
        <v>97.503831929</v>
      </c>
      <c r="CH28" s="59">
        <f t="shared" si="32"/>
        <v>84.85717228626666</v>
      </c>
      <c r="CI28" s="59">
        <f t="shared" si="32"/>
        <v>75.216802227096778</v>
      </c>
    </row>
    <row r="29" spans="1:87" ht="21.75" customHeight="1" x14ac:dyDescent="0.75">
      <c r="A29" s="3" t="s">
        <v>39</v>
      </c>
      <c r="B29" s="22" t="s">
        <v>43</v>
      </c>
      <c r="C29" s="22"/>
      <c r="D29" s="1" t="s">
        <v>37</v>
      </c>
      <c r="E29" s="1" t="s">
        <v>37</v>
      </c>
      <c r="F29" s="1" t="s">
        <v>37</v>
      </c>
      <c r="G29" s="1" t="s">
        <v>37</v>
      </c>
      <c r="H29" s="59">
        <f t="shared" si="12"/>
        <v>0</v>
      </c>
      <c r="I29" s="59">
        <f t="shared" si="13"/>
        <v>0</v>
      </c>
      <c r="J29" s="59">
        <f t="shared" si="14"/>
        <v>0</v>
      </c>
      <c r="K29" s="59">
        <f t="shared" si="15"/>
        <v>50.012109832236554</v>
      </c>
      <c r="L29" s="59">
        <f t="shared" si="16"/>
        <v>235.68424460161498</v>
      </c>
      <c r="M29" s="59">
        <f t="shared" si="7"/>
        <v>346.32428875782466</v>
      </c>
      <c r="N29" s="59"/>
      <c r="O29" s="59"/>
      <c r="P29" s="5">
        <f t="shared" si="17"/>
        <v>0</v>
      </c>
      <c r="Q29" s="59">
        <f t="shared" si="17"/>
        <v>0</v>
      </c>
      <c r="R29" s="59">
        <f t="shared" ref="R29:T29" si="33">R52*R$70/1000</f>
        <v>0</v>
      </c>
      <c r="S29" s="59">
        <f t="shared" si="33"/>
        <v>0</v>
      </c>
      <c r="T29" s="59">
        <f t="shared" si="33"/>
        <v>0</v>
      </c>
      <c r="U29" s="59">
        <f t="shared" ref="U29:CA29" si="34">U52*U$70/1000</f>
        <v>0</v>
      </c>
      <c r="V29" s="59">
        <f t="shared" si="34"/>
        <v>0</v>
      </c>
      <c r="W29" s="59">
        <f t="shared" si="34"/>
        <v>0</v>
      </c>
      <c r="X29" s="59">
        <f t="shared" si="34"/>
        <v>0</v>
      </c>
      <c r="Y29" s="59">
        <f t="shared" si="34"/>
        <v>0</v>
      </c>
      <c r="Z29" s="59">
        <f t="shared" si="34"/>
        <v>0</v>
      </c>
      <c r="AA29" s="59">
        <f t="shared" si="34"/>
        <v>0</v>
      </c>
      <c r="AB29" s="59">
        <f t="shared" si="34"/>
        <v>0</v>
      </c>
      <c r="AC29" s="59">
        <f t="shared" si="34"/>
        <v>0</v>
      </c>
      <c r="AD29" s="59">
        <f t="shared" si="34"/>
        <v>0</v>
      </c>
      <c r="AE29" s="59">
        <f t="shared" si="34"/>
        <v>0</v>
      </c>
      <c r="AF29" s="59">
        <f t="shared" si="34"/>
        <v>0</v>
      </c>
      <c r="AG29" s="59">
        <f t="shared" si="34"/>
        <v>0</v>
      </c>
      <c r="AH29" s="59">
        <f t="shared" si="34"/>
        <v>0</v>
      </c>
      <c r="AI29" s="59">
        <f t="shared" si="34"/>
        <v>0</v>
      </c>
      <c r="AJ29" s="59">
        <f t="shared" si="34"/>
        <v>0</v>
      </c>
      <c r="AK29" s="59">
        <f t="shared" si="34"/>
        <v>0</v>
      </c>
      <c r="AL29" s="59">
        <f t="shared" si="34"/>
        <v>0</v>
      </c>
      <c r="AM29" s="59">
        <f t="shared" si="34"/>
        <v>0</v>
      </c>
      <c r="AN29" s="59">
        <f t="shared" si="34"/>
        <v>0</v>
      </c>
      <c r="AO29" s="59">
        <f t="shared" si="34"/>
        <v>0</v>
      </c>
      <c r="AP29" s="59">
        <f t="shared" si="34"/>
        <v>0</v>
      </c>
      <c r="AQ29" s="59">
        <f t="shared" si="34"/>
        <v>0</v>
      </c>
      <c r="AR29" s="59">
        <f t="shared" si="34"/>
        <v>0</v>
      </c>
      <c r="AS29" s="59">
        <f t="shared" si="34"/>
        <v>0</v>
      </c>
      <c r="AT29" s="59">
        <f t="shared" si="34"/>
        <v>0</v>
      </c>
      <c r="AU29" s="59">
        <f t="shared" si="34"/>
        <v>0</v>
      </c>
      <c r="AV29" s="59">
        <f t="shared" si="34"/>
        <v>0</v>
      </c>
      <c r="AW29" s="59">
        <f t="shared" si="34"/>
        <v>0</v>
      </c>
      <c r="AX29" s="59">
        <f t="shared" si="34"/>
        <v>0</v>
      </c>
      <c r="AY29" s="59">
        <f t="shared" si="34"/>
        <v>0</v>
      </c>
      <c r="AZ29" s="59">
        <f t="shared" si="34"/>
        <v>2.103092129032258</v>
      </c>
      <c r="BA29" s="59">
        <f t="shared" si="34"/>
        <v>1.3371615000000001</v>
      </c>
      <c r="BB29" s="59">
        <f t="shared" si="34"/>
        <v>3.6686537419354841</v>
      </c>
      <c r="BC29" s="59">
        <f t="shared" si="34"/>
        <v>3.0330720000000002</v>
      </c>
      <c r="BD29" s="59">
        <f t="shared" si="34"/>
        <v>3.1590297999999999</v>
      </c>
      <c r="BE29" s="59">
        <f t="shared" si="34"/>
        <v>24.946535466666667</v>
      </c>
      <c r="BF29" s="59">
        <f t="shared" si="34"/>
        <v>1.4553782419354839</v>
      </c>
      <c r="BG29" s="59">
        <f t="shared" si="34"/>
        <v>2.3534736864516126</v>
      </c>
      <c r="BH29" s="59">
        <f t="shared" si="34"/>
        <v>0.85206857866666663</v>
      </c>
      <c r="BI29" s="59">
        <f t="shared" si="34"/>
        <v>3.0376842599999998</v>
      </c>
      <c r="BJ29" s="59">
        <f t="shared" si="34"/>
        <v>3.1409518140000001</v>
      </c>
      <c r="BK29" s="59">
        <f t="shared" si="34"/>
        <v>0.92500861354838715</v>
      </c>
      <c r="BL29" s="59">
        <f t="shared" si="34"/>
        <v>15.876362015548388</v>
      </c>
      <c r="BM29" s="59">
        <f t="shared" si="34"/>
        <v>16.622069520321428</v>
      </c>
      <c r="BN29" s="59">
        <f t="shared" si="34"/>
        <v>15.145812547870968</v>
      </c>
      <c r="BO29" s="59">
        <f t="shared" si="34"/>
        <v>14.215404061499999</v>
      </c>
      <c r="BP29" s="59">
        <f t="shared" si="34"/>
        <v>19.8846830943871</v>
      </c>
      <c r="BQ29" s="59">
        <f t="shared" si="34"/>
        <v>18.873744703333333</v>
      </c>
      <c r="BR29" s="59">
        <f t="shared" si="34"/>
        <v>18.432866081548386</v>
      </c>
      <c r="BS29" s="59">
        <f t="shared" si="34"/>
        <v>19.51677418512903</v>
      </c>
      <c r="BT29" s="59">
        <f t="shared" si="34"/>
        <v>24.374513401133335</v>
      </c>
      <c r="BU29" s="59">
        <f t="shared" si="34"/>
        <v>19.275764554064512</v>
      </c>
      <c r="BV29" s="59">
        <f t="shared" si="34"/>
        <v>26.30634925013333</v>
      </c>
      <c r="BW29" s="59">
        <f t="shared" si="34"/>
        <v>27.159901186645161</v>
      </c>
      <c r="BX29" s="59">
        <f t="shared" si="34"/>
        <v>25.370299538580642</v>
      </c>
      <c r="BY29" s="59">
        <f t="shared" si="34"/>
        <v>29.584522944</v>
      </c>
      <c r="BZ29" s="59">
        <f t="shared" si="34"/>
        <v>26.832310245000002</v>
      </c>
      <c r="CA29" s="59">
        <f t="shared" si="34"/>
        <v>21.839993418533332</v>
      </c>
      <c r="CB29" s="59">
        <f t="shared" ref="CB29:CC29" si="35">CB52*CB$70/1000</f>
        <v>29.304513321999998</v>
      </c>
      <c r="CC29" s="59">
        <f t="shared" si="35"/>
        <v>22.582700052</v>
      </c>
      <c r="CD29" s="59">
        <f t="shared" ref="CD29:CF29" si="36">CD52*CD$70/1000</f>
        <v>30.144421036000001</v>
      </c>
      <c r="CE29" s="59">
        <f t="shared" si="36"/>
        <v>34.035823755000003</v>
      </c>
      <c r="CF29" s="59">
        <f t="shared" si="36"/>
        <v>28.649840639999997</v>
      </c>
      <c r="CG29" s="59">
        <f t="shared" ref="CG29:CI29" si="37">CG52*CG$70/1000</f>
        <v>33.541309528999996</v>
      </c>
      <c r="CH29" s="59">
        <f t="shared" si="37"/>
        <v>31.481022430033331</v>
      </c>
      <c r="CI29" s="59">
        <f t="shared" si="37"/>
        <v>32.957531847677409</v>
      </c>
    </row>
    <row r="30" spans="1:87" ht="21.75" customHeight="1" x14ac:dyDescent="0.75">
      <c r="A30" s="3" t="s">
        <v>40</v>
      </c>
      <c r="B30" s="22" t="s">
        <v>43</v>
      </c>
      <c r="C30" s="22"/>
      <c r="D30" s="1" t="s">
        <v>37</v>
      </c>
      <c r="E30" s="1" t="s">
        <v>37</v>
      </c>
      <c r="F30" s="1" t="s">
        <v>37</v>
      </c>
      <c r="G30" s="1" t="s">
        <v>37</v>
      </c>
      <c r="H30" s="59">
        <f t="shared" si="12"/>
        <v>0</v>
      </c>
      <c r="I30" s="59">
        <f t="shared" si="13"/>
        <v>0</v>
      </c>
      <c r="J30" s="59">
        <f t="shared" si="14"/>
        <v>0</v>
      </c>
      <c r="K30" s="59">
        <f t="shared" si="15"/>
        <v>1434.9927490967741</v>
      </c>
      <c r="L30" s="59">
        <f t="shared" si="16"/>
        <v>1595.4472447412122</v>
      </c>
      <c r="M30" s="59">
        <f t="shared" si="7"/>
        <v>1693.2860619942483</v>
      </c>
      <c r="N30" s="59"/>
      <c r="O30" s="59"/>
      <c r="P30" s="5">
        <f t="shared" si="17"/>
        <v>0</v>
      </c>
      <c r="Q30" s="59">
        <f t="shared" si="17"/>
        <v>0</v>
      </c>
      <c r="R30" s="59">
        <f t="shared" ref="R30:T30" si="38">R53*R$70/1000</f>
        <v>0</v>
      </c>
      <c r="S30" s="59">
        <f t="shared" si="38"/>
        <v>0</v>
      </c>
      <c r="T30" s="59">
        <f t="shared" si="38"/>
        <v>0</v>
      </c>
      <c r="U30" s="59">
        <f t="shared" ref="U30:CA30" si="39">U53*U$70/1000</f>
        <v>0</v>
      </c>
      <c r="V30" s="59">
        <f t="shared" si="39"/>
        <v>0</v>
      </c>
      <c r="W30" s="59">
        <f t="shared" si="39"/>
        <v>0</v>
      </c>
      <c r="X30" s="59">
        <f t="shared" si="39"/>
        <v>0</v>
      </c>
      <c r="Y30" s="59">
        <f t="shared" si="39"/>
        <v>0</v>
      </c>
      <c r="Z30" s="59">
        <f t="shared" si="39"/>
        <v>0</v>
      </c>
      <c r="AA30" s="59">
        <f t="shared" si="39"/>
        <v>0</v>
      </c>
      <c r="AB30" s="59">
        <f t="shared" si="39"/>
        <v>0</v>
      </c>
      <c r="AC30" s="59">
        <f t="shared" si="39"/>
        <v>0</v>
      </c>
      <c r="AD30" s="59">
        <f t="shared" si="39"/>
        <v>0</v>
      </c>
      <c r="AE30" s="59">
        <f t="shared" si="39"/>
        <v>0</v>
      </c>
      <c r="AF30" s="59">
        <f t="shared" si="39"/>
        <v>0</v>
      </c>
      <c r="AG30" s="59">
        <f t="shared" si="39"/>
        <v>0</v>
      </c>
      <c r="AH30" s="59">
        <f t="shared" si="39"/>
        <v>0</v>
      </c>
      <c r="AI30" s="59">
        <f t="shared" si="39"/>
        <v>0</v>
      </c>
      <c r="AJ30" s="59">
        <f t="shared" si="39"/>
        <v>0</v>
      </c>
      <c r="AK30" s="59">
        <f t="shared" si="39"/>
        <v>0</v>
      </c>
      <c r="AL30" s="59">
        <f t="shared" si="39"/>
        <v>0</v>
      </c>
      <c r="AM30" s="59">
        <f t="shared" si="39"/>
        <v>0</v>
      </c>
      <c r="AN30" s="59">
        <f t="shared" si="39"/>
        <v>0</v>
      </c>
      <c r="AO30" s="59">
        <f t="shared" si="39"/>
        <v>0</v>
      </c>
      <c r="AP30" s="59">
        <f t="shared" si="39"/>
        <v>0</v>
      </c>
      <c r="AQ30" s="59">
        <f t="shared" si="39"/>
        <v>0</v>
      </c>
      <c r="AR30" s="59">
        <f t="shared" si="39"/>
        <v>0</v>
      </c>
      <c r="AS30" s="59">
        <f t="shared" si="39"/>
        <v>0</v>
      </c>
      <c r="AT30" s="59">
        <f t="shared" si="39"/>
        <v>0</v>
      </c>
      <c r="AU30" s="59">
        <f t="shared" si="39"/>
        <v>0</v>
      </c>
      <c r="AV30" s="59">
        <f t="shared" si="39"/>
        <v>0</v>
      </c>
      <c r="AW30" s="59">
        <f t="shared" si="39"/>
        <v>0</v>
      </c>
      <c r="AX30" s="59">
        <f t="shared" si="39"/>
        <v>0</v>
      </c>
      <c r="AY30" s="59">
        <f t="shared" si="39"/>
        <v>0</v>
      </c>
      <c r="AZ30" s="59">
        <f t="shared" si="39"/>
        <v>127.98990812903224</v>
      </c>
      <c r="BA30" s="59">
        <f t="shared" si="39"/>
        <v>123.22364850000001</v>
      </c>
      <c r="BB30" s="59">
        <f t="shared" si="39"/>
        <v>159.39461274193548</v>
      </c>
      <c r="BC30" s="59">
        <f t="shared" si="39"/>
        <v>116.592732</v>
      </c>
      <c r="BD30" s="59">
        <f t="shared" si="39"/>
        <v>85.413655000000006</v>
      </c>
      <c r="BE30" s="59">
        <f t="shared" si="39"/>
        <v>80.468086833333331</v>
      </c>
      <c r="BF30" s="59">
        <f t="shared" si="39"/>
        <v>99.569898387096785</v>
      </c>
      <c r="BG30" s="59">
        <f t="shared" si="39"/>
        <v>100.98075503225806</v>
      </c>
      <c r="BH30" s="59">
        <f t="shared" si="39"/>
        <v>118.19878466666667</v>
      </c>
      <c r="BI30" s="59">
        <f t="shared" si="39"/>
        <v>132.63822999999999</v>
      </c>
      <c r="BJ30" s="59">
        <f t="shared" si="39"/>
        <v>124.88962199999999</v>
      </c>
      <c r="BK30" s="59">
        <f t="shared" si="39"/>
        <v>165.63281580645165</v>
      </c>
      <c r="BL30" s="59">
        <f t="shared" si="39"/>
        <v>139.01636145680646</v>
      </c>
      <c r="BM30" s="59">
        <f t="shared" si="39"/>
        <v>127.57512168492858</v>
      </c>
      <c r="BN30" s="59">
        <f t="shared" si="39"/>
        <v>164.62880554400002</v>
      </c>
      <c r="BO30" s="59">
        <f t="shared" si="39"/>
        <v>172.93202493749999</v>
      </c>
      <c r="BP30" s="59">
        <f t="shared" si="39"/>
        <v>104.38355871819356</v>
      </c>
      <c r="BQ30" s="59">
        <f t="shared" si="39"/>
        <v>113.30807044083335</v>
      </c>
      <c r="BR30" s="59">
        <f t="shared" si="39"/>
        <v>100.13595251354839</v>
      </c>
      <c r="BS30" s="59">
        <f t="shared" si="39"/>
        <v>144.87951573906452</v>
      </c>
      <c r="BT30" s="59">
        <f t="shared" si="39"/>
        <v>117.94832110033333</v>
      </c>
      <c r="BU30" s="59">
        <f t="shared" si="39"/>
        <v>116.98645100425807</v>
      </c>
      <c r="BV30" s="59">
        <f t="shared" si="39"/>
        <v>121.00886458613334</v>
      </c>
      <c r="BW30" s="59">
        <f t="shared" si="39"/>
        <v>172.64419701561292</v>
      </c>
      <c r="BX30" s="59">
        <f t="shared" si="39"/>
        <v>175.20044121806453</v>
      </c>
      <c r="BY30" s="59">
        <f t="shared" si="39"/>
        <v>137.81477539199997</v>
      </c>
      <c r="BZ30" s="59">
        <f t="shared" si="39"/>
        <v>122.08317157499999</v>
      </c>
      <c r="CA30" s="59">
        <f t="shared" si="39"/>
        <v>96.019647595266676</v>
      </c>
      <c r="CB30" s="59">
        <f t="shared" ref="CB30:CC30" si="40">CB53*CB$70/1000</f>
        <v>96.555176093999989</v>
      </c>
      <c r="CC30" s="59">
        <f t="shared" si="40"/>
        <v>122.81854044299999</v>
      </c>
      <c r="CD30" s="59">
        <f t="shared" ref="CD30:CF30" si="41">CD53*CD$70/1000</f>
        <v>162.17519672600002</v>
      </c>
      <c r="CE30" s="59">
        <f t="shared" si="41"/>
        <v>173.88291065999999</v>
      </c>
      <c r="CF30" s="59">
        <f t="shared" si="41"/>
        <v>127.370006528</v>
      </c>
      <c r="CG30" s="59">
        <f t="shared" ref="CG30:CI30" si="42">CG53*CG$70/1000</f>
        <v>152.66419096600001</v>
      </c>
      <c r="CH30" s="59">
        <f t="shared" si="42"/>
        <v>143.03671602143334</v>
      </c>
      <c r="CI30" s="59">
        <f t="shared" si="42"/>
        <v>183.66528877548384</v>
      </c>
    </row>
    <row r="31" spans="1:87" ht="21.75" customHeight="1" x14ac:dyDescent="0.75">
      <c r="A31" s="3" t="s">
        <v>13</v>
      </c>
      <c r="B31" s="22" t="s">
        <v>43</v>
      </c>
      <c r="C31" s="22"/>
      <c r="D31" s="1">
        <f>D54*D$70/1000</f>
        <v>124.764556833</v>
      </c>
      <c r="E31" s="1">
        <f>E54*E$70/1000</f>
        <v>185.03318972599999</v>
      </c>
      <c r="F31" s="1">
        <f>F54*F$70/1000</f>
        <v>110.49646255499999</v>
      </c>
      <c r="G31" s="1">
        <f>G54*G$70/1000</f>
        <v>257.88533188500003</v>
      </c>
      <c r="H31" s="59">
        <f t="shared" si="12"/>
        <v>496.34500759399998</v>
      </c>
      <c r="I31" s="59">
        <f t="shared" si="13"/>
        <v>103.24070934599999</v>
      </c>
      <c r="J31" s="59">
        <f t="shared" si="14"/>
        <v>21.17370794</v>
      </c>
      <c r="K31" s="59">
        <f t="shared" si="15"/>
        <v>41.5774677599086</v>
      </c>
      <c r="L31" s="59">
        <f t="shared" si="16"/>
        <v>492.28114235698774</v>
      </c>
      <c r="M31" s="59">
        <f t="shared" si="7"/>
        <v>198.79810553172581</v>
      </c>
      <c r="N31" s="59"/>
      <c r="O31" s="59"/>
      <c r="P31" s="5">
        <f t="shared" si="17"/>
        <v>48.810258815000005</v>
      </c>
      <c r="Q31" s="59">
        <f t="shared" si="17"/>
        <v>51.343930299999997</v>
      </c>
      <c r="R31" s="59">
        <f t="shared" ref="R31:T31" si="43">R54*R$70/1000</f>
        <v>106.48231687500001</v>
      </c>
      <c r="S31" s="59">
        <f t="shared" si="43"/>
        <v>47.084338619999997</v>
      </c>
      <c r="T31" s="59">
        <f t="shared" si="43"/>
        <v>81.853035263999985</v>
      </c>
      <c r="U31" s="59">
        <f t="shared" ref="U31:CA31" si="44">U54*U$70/1000</f>
        <v>59.42926456</v>
      </c>
      <c r="V31" s="59">
        <f t="shared" si="44"/>
        <v>29.01220335</v>
      </c>
      <c r="W31" s="59">
        <f t="shared" si="44"/>
        <v>20.422373009999998</v>
      </c>
      <c r="X31" s="59">
        <f t="shared" si="44"/>
        <v>25.063558350000001</v>
      </c>
      <c r="Y31" s="59">
        <f t="shared" si="44"/>
        <v>24.798689700000004</v>
      </c>
      <c r="Z31" s="59">
        <f t="shared" si="44"/>
        <v>0</v>
      </c>
      <c r="AA31" s="59">
        <f t="shared" si="44"/>
        <v>2.0450387500000002</v>
      </c>
      <c r="AB31" s="59">
        <f t="shared" si="44"/>
        <v>15.571074400000001</v>
      </c>
      <c r="AC31" s="59">
        <f t="shared" si="44"/>
        <v>0.15487842000000002</v>
      </c>
      <c r="AD31" s="59">
        <f t="shared" si="44"/>
        <v>22.810227359999995</v>
      </c>
      <c r="AE31" s="59">
        <f t="shared" si="44"/>
        <v>0</v>
      </c>
      <c r="AF31" s="59">
        <f t="shared" si="44"/>
        <v>0</v>
      </c>
      <c r="AG31" s="59">
        <f t="shared" si="44"/>
        <v>19.548103386000001</v>
      </c>
      <c r="AH31" s="59">
        <f t="shared" si="44"/>
        <v>16.874606636999999</v>
      </c>
      <c r="AI31" s="59">
        <f t="shared" si="44"/>
        <v>2.8562918999999999E-2</v>
      </c>
      <c r="AJ31" s="59">
        <f t="shared" si="44"/>
        <v>0</v>
      </c>
      <c r="AK31" s="59">
        <f t="shared" si="44"/>
        <v>7.5647820680000004</v>
      </c>
      <c r="AL31" s="59">
        <f t="shared" si="44"/>
        <v>0.49346505599999996</v>
      </c>
      <c r="AM31" s="59">
        <f t="shared" si="44"/>
        <v>20.1950091</v>
      </c>
      <c r="AN31" s="59">
        <f t="shared" si="44"/>
        <v>0</v>
      </c>
      <c r="AO31" s="59">
        <f t="shared" si="44"/>
        <v>0</v>
      </c>
      <c r="AP31" s="59">
        <f t="shared" si="44"/>
        <v>0</v>
      </c>
      <c r="AQ31" s="59">
        <f t="shared" si="44"/>
        <v>21.17370794</v>
      </c>
      <c r="AR31" s="59">
        <f t="shared" si="44"/>
        <v>0</v>
      </c>
      <c r="AS31" s="59">
        <f t="shared" si="44"/>
        <v>0</v>
      </c>
      <c r="AT31" s="59">
        <f t="shared" si="44"/>
        <v>0</v>
      </c>
      <c r="AU31" s="59">
        <f t="shared" si="44"/>
        <v>0</v>
      </c>
      <c r="AV31" s="59">
        <f t="shared" si="44"/>
        <v>0</v>
      </c>
      <c r="AW31" s="59">
        <f t="shared" si="44"/>
        <v>0</v>
      </c>
      <c r="AX31" s="59">
        <f t="shared" si="44"/>
        <v>0</v>
      </c>
      <c r="AY31" s="59">
        <f t="shared" si="44"/>
        <v>0</v>
      </c>
      <c r="AZ31" s="59">
        <f t="shared" si="44"/>
        <v>0</v>
      </c>
      <c r="BA31" s="59">
        <f t="shared" si="44"/>
        <v>0</v>
      </c>
      <c r="BB31" s="59">
        <f t="shared" si="44"/>
        <v>0</v>
      </c>
      <c r="BC31" s="59">
        <f t="shared" si="44"/>
        <v>1.8312733880000001</v>
      </c>
      <c r="BD31" s="59">
        <f t="shared" si="44"/>
        <v>2.795202856</v>
      </c>
      <c r="BE31" s="59">
        <f t="shared" si="44"/>
        <v>8.2244996881666665</v>
      </c>
      <c r="BF31" s="59">
        <f t="shared" si="44"/>
        <v>4.3896341709677413</v>
      </c>
      <c r="BG31" s="59">
        <f t="shared" si="44"/>
        <v>4.923144560645162</v>
      </c>
      <c r="BH31" s="59">
        <f t="shared" si="44"/>
        <v>4.5148126800000004</v>
      </c>
      <c r="BI31" s="59">
        <f t="shared" si="44"/>
        <v>3.7063927399999996</v>
      </c>
      <c r="BJ31" s="59">
        <f t="shared" si="44"/>
        <v>4.1161756350000003</v>
      </c>
      <c r="BK31" s="59">
        <f t="shared" si="44"/>
        <v>7.0763320411290325</v>
      </c>
      <c r="BL31" s="59">
        <f t="shared" si="44"/>
        <v>13.712686509580646</v>
      </c>
      <c r="BM31" s="59">
        <f t="shared" si="44"/>
        <v>6.1237506494285716</v>
      </c>
      <c r="BN31" s="59">
        <f t="shared" si="44"/>
        <v>47.484664240774187</v>
      </c>
      <c r="BO31" s="59">
        <f t="shared" si="44"/>
        <v>37.190902458000004</v>
      </c>
      <c r="BP31" s="59">
        <f t="shared" si="44"/>
        <v>54.273930723419355</v>
      </c>
      <c r="BQ31" s="59">
        <f t="shared" si="44"/>
        <v>55.492493723333332</v>
      </c>
      <c r="BR31" s="59">
        <f t="shared" si="44"/>
        <v>51.941737848000002</v>
      </c>
      <c r="BS31" s="59">
        <f t="shared" si="44"/>
        <v>54.594848148677421</v>
      </c>
      <c r="BT31" s="59">
        <f t="shared" si="44"/>
        <v>42.818190904733335</v>
      </c>
      <c r="BU31" s="59">
        <f t="shared" si="44"/>
        <v>33.497854131870959</v>
      </c>
      <c r="BV31" s="59">
        <f t="shared" si="44"/>
        <v>46.88151933226667</v>
      </c>
      <c r="BW31" s="59">
        <f t="shared" si="44"/>
        <v>48.268563686903221</v>
      </c>
      <c r="BX31" s="59">
        <f t="shared" si="44"/>
        <v>29.294177388387094</v>
      </c>
      <c r="BY31" s="59">
        <f t="shared" si="44"/>
        <v>21.240965136000003</v>
      </c>
      <c r="BZ31" s="59">
        <f t="shared" si="44"/>
        <v>35.546231220000003</v>
      </c>
      <c r="CA31" s="59">
        <f t="shared" si="44"/>
        <v>28.018994080900001</v>
      </c>
      <c r="CB31" s="59">
        <f t="shared" ref="CB31:CC31" si="45">CB54*CB$70/1000</f>
        <v>45.496193375999994</v>
      </c>
      <c r="CC31" s="59">
        <f t="shared" si="45"/>
        <v>3.4242483720000001</v>
      </c>
      <c r="CD31" s="59">
        <f t="shared" ref="CD31:CF31" si="46">CD54*CD$70/1000</f>
        <v>7.539084238</v>
      </c>
      <c r="CE31" s="59">
        <f t="shared" si="46"/>
        <v>10.81150806</v>
      </c>
      <c r="CF31" s="59">
        <f t="shared" si="46"/>
        <v>7.9026503679999998</v>
      </c>
      <c r="CG31" s="59">
        <f t="shared" ref="CG31:CI31" si="47">CG54*CG$70/1000</f>
        <v>3.3565561050000001</v>
      </c>
      <c r="CH31" s="59">
        <f t="shared" si="47"/>
        <v>3.0536206565999997</v>
      </c>
      <c r="CI31" s="59">
        <f t="shared" si="47"/>
        <v>3.1138765308387097</v>
      </c>
    </row>
    <row r="32" spans="1:87" ht="21.75" customHeight="1" x14ac:dyDescent="0.75">
      <c r="A32" s="3" t="s">
        <v>12</v>
      </c>
      <c r="B32" s="22" t="s">
        <v>43</v>
      </c>
      <c r="C32" s="22"/>
      <c r="D32" s="1">
        <v>1.961652</v>
      </c>
      <c r="E32" s="1">
        <v>1.3893675320000001</v>
      </c>
      <c r="F32" s="1">
        <v>1.0886375000000001</v>
      </c>
      <c r="G32" s="1">
        <v>2.5072859699999999</v>
      </c>
      <c r="H32" s="59">
        <f t="shared" si="12"/>
        <v>34.585482808999998</v>
      </c>
      <c r="I32" s="59">
        <f t="shared" si="13"/>
        <v>5.926241770999999</v>
      </c>
      <c r="J32" s="59">
        <f t="shared" si="14"/>
        <v>0.75172118799999998</v>
      </c>
      <c r="K32" s="59">
        <f t="shared" si="15"/>
        <v>0.61992884193548381</v>
      </c>
      <c r="L32" s="59">
        <f t="shared" si="16"/>
        <v>2.1204844155453149</v>
      </c>
      <c r="M32" s="59">
        <f t="shared" si="7"/>
        <v>1.8988058294376347</v>
      </c>
      <c r="N32" s="59"/>
      <c r="O32" s="59"/>
      <c r="P32" s="5">
        <f t="shared" si="17"/>
        <v>0.18852804500000001</v>
      </c>
      <c r="Q32" s="59">
        <f t="shared" si="17"/>
        <v>13.55771478</v>
      </c>
      <c r="R32" s="59">
        <f t="shared" ref="R32:T32" si="48">R55*R$70/1000</f>
        <v>3.1347514000000003</v>
      </c>
      <c r="S32" s="59">
        <f t="shared" si="48"/>
        <v>1.5052235</v>
      </c>
      <c r="T32" s="59">
        <f t="shared" si="48"/>
        <v>3.2117904000000004</v>
      </c>
      <c r="U32" s="59">
        <f t="shared" ref="U32:CA32" si="49">U55*U$70/1000</f>
        <v>1.8094392399999999</v>
      </c>
      <c r="V32" s="59">
        <f t="shared" si="49"/>
        <v>1.3142735999999999</v>
      </c>
      <c r="W32" s="59">
        <f t="shared" si="49"/>
        <v>1.6950724799999999</v>
      </c>
      <c r="X32" s="59">
        <f t="shared" si="49"/>
        <v>2.0568792</v>
      </c>
      <c r="Y32" s="59">
        <f t="shared" si="49"/>
        <v>1.9249521399999998</v>
      </c>
      <c r="Z32" s="59">
        <f t="shared" si="49"/>
        <v>1.929104274</v>
      </c>
      <c r="AA32" s="59">
        <f t="shared" si="49"/>
        <v>2.2577537500000004</v>
      </c>
      <c r="AB32" s="59">
        <f t="shared" si="49"/>
        <v>1.1193460599999998</v>
      </c>
      <c r="AC32" s="59">
        <f t="shared" si="49"/>
        <v>1.1130668270000001</v>
      </c>
      <c r="AD32" s="59">
        <f t="shared" si="49"/>
        <v>2.4538232599999996</v>
      </c>
      <c r="AE32" s="59">
        <f t="shared" si="49"/>
        <v>0</v>
      </c>
      <c r="AF32" s="59">
        <f t="shared" si="49"/>
        <v>0</v>
      </c>
      <c r="AG32" s="59">
        <f t="shared" si="49"/>
        <v>1.2400056240000001</v>
      </c>
      <c r="AH32" s="59">
        <f t="shared" si="49"/>
        <v>0</v>
      </c>
      <c r="AI32" s="59">
        <f t="shared" si="49"/>
        <v>0</v>
      </c>
      <c r="AJ32" s="59">
        <f t="shared" si="49"/>
        <v>0</v>
      </c>
      <c r="AK32" s="59">
        <f t="shared" si="49"/>
        <v>0</v>
      </c>
      <c r="AL32" s="59">
        <f t="shared" si="49"/>
        <v>0</v>
      </c>
      <c r="AM32" s="59">
        <f t="shared" si="49"/>
        <v>0</v>
      </c>
      <c r="AN32" s="59">
        <f t="shared" si="49"/>
        <v>0.41025608800000002</v>
      </c>
      <c r="AO32" s="59">
        <f t="shared" si="49"/>
        <v>0</v>
      </c>
      <c r="AP32" s="59">
        <f t="shared" si="49"/>
        <v>0</v>
      </c>
      <c r="AQ32" s="59">
        <f t="shared" si="49"/>
        <v>0</v>
      </c>
      <c r="AR32" s="59">
        <f t="shared" si="49"/>
        <v>0</v>
      </c>
      <c r="AS32" s="59">
        <f t="shared" si="49"/>
        <v>0</v>
      </c>
      <c r="AT32" s="59">
        <f t="shared" si="49"/>
        <v>2.2086000000000001E-2</v>
      </c>
      <c r="AU32" s="59">
        <f t="shared" si="49"/>
        <v>9.9557099999999996E-2</v>
      </c>
      <c r="AV32" s="59">
        <f t="shared" si="49"/>
        <v>3.01056E-2</v>
      </c>
      <c r="AW32" s="59">
        <f t="shared" si="49"/>
        <v>0.12441959999999999</v>
      </c>
      <c r="AX32" s="59">
        <f t="shared" si="49"/>
        <v>2.17404E-2</v>
      </c>
      <c r="AY32" s="59">
        <f t="shared" si="49"/>
        <v>4.3556400000000002E-2</v>
      </c>
      <c r="AZ32" s="59">
        <f t="shared" si="49"/>
        <v>0</v>
      </c>
      <c r="BA32" s="59">
        <f t="shared" si="49"/>
        <v>7.5290624999999986E-2</v>
      </c>
      <c r="BB32" s="59">
        <f t="shared" si="49"/>
        <v>0.2020157370967742</v>
      </c>
      <c r="BC32" s="59">
        <f t="shared" si="49"/>
        <v>0</v>
      </c>
      <c r="BD32" s="59">
        <f t="shared" si="49"/>
        <v>0.16702125000000001</v>
      </c>
      <c r="BE32" s="59">
        <f t="shared" si="49"/>
        <v>7.6529374999999997E-2</v>
      </c>
      <c r="BF32" s="59">
        <f t="shared" si="49"/>
        <v>7.3640322580645155E-3</v>
      </c>
      <c r="BG32" s="59">
        <f t="shared" si="49"/>
        <v>6.1431290322580642E-2</v>
      </c>
      <c r="BH32" s="59">
        <f t="shared" si="49"/>
        <v>0</v>
      </c>
      <c r="BI32" s="59">
        <f t="shared" si="49"/>
        <v>0</v>
      </c>
      <c r="BJ32" s="59">
        <f t="shared" si="49"/>
        <v>0</v>
      </c>
      <c r="BK32" s="59">
        <f t="shared" si="49"/>
        <v>3.0276532258064516E-2</v>
      </c>
      <c r="BL32" s="59">
        <f t="shared" si="49"/>
        <v>0.16594608870967745</v>
      </c>
      <c r="BM32" s="59">
        <f t="shared" si="49"/>
        <v>0.12045964285714285</v>
      </c>
      <c r="BN32" s="59">
        <f t="shared" si="49"/>
        <v>0.28483451612903221</v>
      </c>
      <c r="BO32" s="59">
        <f t="shared" si="49"/>
        <v>0.150605343</v>
      </c>
      <c r="BP32" s="59">
        <f t="shared" si="49"/>
        <v>0.10139238200000002</v>
      </c>
      <c r="BQ32" s="59">
        <f t="shared" si="49"/>
        <v>2.5411458333333335E-2</v>
      </c>
      <c r="BR32" s="59">
        <f t="shared" si="49"/>
        <v>0.34221987019354833</v>
      </c>
      <c r="BS32" s="59">
        <f t="shared" si="49"/>
        <v>3.8179374451612909E-2</v>
      </c>
      <c r="BT32" s="59">
        <f t="shared" si="49"/>
        <v>3.0689499999999998E-2</v>
      </c>
      <c r="BU32" s="59">
        <f t="shared" si="49"/>
        <v>0.47724629625806447</v>
      </c>
      <c r="BV32" s="59">
        <f t="shared" si="49"/>
        <v>0.114655112</v>
      </c>
      <c r="BW32" s="59">
        <f t="shared" si="49"/>
        <v>0.26884483161290323</v>
      </c>
      <c r="BX32" s="59">
        <f t="shared" si="49"/>
        <v>0.29818857187096776</v>
      </c>
      <c r="BY32" s="59">
        <f t="shared" si="49"/>
        <v>7.0148015999999994E-2</v>
      </c>
      <c r="BZ32" s="59">
        <f t="shared" si="49"/>
        <v>4.4988749999999994E-2</v>
      </c>
      <c r="CA32" s="59">
        <f t="shared" si="49"/>
        <v>8.9161736566666677E-2</v>
      </c>
      <c r="CB32" s="59">
        <f t="shared" ref="CB32:CC32" si="50">CB55*CB$70/1000</f>
        <v>0.24323999999999998</v>
      </c>
      <c r="CC32" s="59">
        <f t="shared" si="50"/>
        <v>0.41570202299999998</v>
      </c>
      <c r="CD32" s="59">
        <f t="shared" ref="CD32:CF32" si="51">CD55*CD$70/1000</f>
        <v>0</v>
      </c>
      <c r="CE32" s="59">
        <f t="shared" si="51"/>
        <v>6.1274999999999996E-2</v>
      </c>
      <c r="CF32" s="59">
        <f t="shared" si="51"/>
        <v>0.64559923200000002</v>
      </c>
      <c r="CG32" s="59">
        <f t="shared" ref="CG32:CI32" si="52">CG55*CG$70/1000</f>
        <v>3.0502499999999998E-2</v>
      </c>
      <c r="CH32" s="59">
        <f t="shared" si="52"/>
        <v>0</v>
      </c>
      <c r="CI32" s="59">
        <f t="shared" si="52"/>
        <v>0</v>
      </c>
    </row>
    <row r="33" spans="1:87" ht="21.75" customHeight="1" x14ac:dyDescent="0.75">
      <c r="A33" s="3" t="s">
        <v>11</v>
      </c>
      <c r="B33" s="22" t="s">
        <v>43</v>
      </c>
      <c r="C33" s="22"/>
      <c r="D33" s="1">
        <v>1.0236905280000002</v>
      </c>
      <c r="E33" s="1">
        <v>4.2880770520000002</v>
      </c>
      <c r="F33" s="1">
        <v>6.6765039249999996</v>
      </c>
      <c r="G33" s="1">
        <v>9.6254451349999997</v>
      </c>
      <c r="H33" s="59">
        <f t="shared" si="12"/>
        <v>0.25190625</v>
      </c>
      <c r="I33" s="59">
        <f t="shared" si="13"/>
        <v>3.3543202500000007</v>
      </c>
      <c r="J33" s="59">
        <f t="shared" si="14"/>
        <v>0.65456384999999995</v>
      </c>
      <c r="K33" s="59">
        <f t="shared" si="15"/>
        <v>0.8668066318333334</v>
      </c>
      <c r="L33" s="59">
        <f t="shared" si="16"/>
        <v>67.437020148928326</v>
      </c>
      <c r="M33" s="59">
        <f t="shared" si="7"/>
        <v>390.40177912601183</v>
      </c>
      <c r="N33" s="59"/>
      <c r="O33" s="59"/>
      <c r="P33" s="5">
        <f t="shared" si="17"/>
        <v>0</v>
      </c>
      <c r="Q33" s="59">
        <f t="shared" si="17"/>
        <v>0</v>
      </c>
      <c r="R33" s="59">
        <f t="shared" ref="R33:T33" si="53">R56*R$70/1000</f>
        <v>0</v>
      </c>
      <c r="S33" s="59">
        <f t="shared" si="53"/>
        <v>1.6863E-2</v>
      </c>
      <c r="T33" s="59">
        <f t="shared" si="53"/>
        <v>0</v>
      </c>
      <c r="U33" s="59">
        <f t="shared" ref="U33:CA33" si="54">U56*U$70/1000</f>
        <v>3.1511999999999998E-2</v>
      </c>
      <c r="V33" s="59">
        <f t="shared" si="54"/>
        <v>0</v>
      </c>
      <c r="W33" s="59">
        <f t="shared" si="54"/>
        <v>0</v>
      </c>
      <c r="X33" s="59">
        <f t="shared" si="54"/>
        <v>0</v>
      </c>
      <c r="Y33" s="59">
        <f t="shared" si="54"/>
        <v>2.5475000000000001E-2</v>
      </c>
      <c r="Z33" s="59">
        <f t="shared" si="54"/>
        <v>7.6181249999999992E-2</v>
      </c>
      <c r="AA33" s="59">
        <f t="shared" si="54"/>
        <v>0.10187499999999999</v>
      </c>
      <c r="AB33" s="59">
        <f t="shared" si="54"/>
        <v>0.50242500000000001</v>
      </c>
      <c r="AC33" s="59">
        <f t="shared" si="54"/>
        <v>0.51344250000000002</v>
      </c>
      <c r="AD33" s="59">
        <f t="shared" si="54"/>
        <v>0.78916799999999998</v>
      </c>
      <c r="AE33" s="59">
        <f t="shared" si="54"/>
        <v>0.66825000000000001</v>
      </c>
      <c r="AF33" s="59">
        <f t="shared" si="54"/>
        <v>0.30998160000000002</v>
      </c>
      <c r="AG33" s="59">
        <f t="shared" si="54"/>
        <v>7.6837499999999989E-2</v>
      </c>
      <c r="AH33" s="59">
        <f t="shared" si="54"/>
        <v>0.10673235</v>
      </c>
      <c r="AI33" s="59">
        <f t="shared" si="54"/>
        <v>9.9168299999999987E-2</v>
      </c>
      <c r="AJ33" s="59">
        <f t="shared" si="54"/>
        <v>0</v>
      </c>
      <c r="AK33" s="59">
        <f t="shared" si="54"/>
        <v>0</v>
      </c>
      <c r="AL33" s="59">
        <f t="shared" si="54"/>
        <v>0.16681499999999999</v>
      </c>
      <c r="AM33" s="59">
        <f t="shared" si="54"/>
        <v>0.1215</v>
      </c>
      <c r="AN33" s="59">
        <f t="shared" si="54"/>
        <v>0</v>
      </c>
      <c r="AO33" s="59">
        <f t="shared" si="54"/>
        <v>0</v>
      </c>
      <c r="AP33" s="59">
        <f t="shared" si="54"/>
        <v>6.0089999999999998E-2</v>
      </c>
      <c r="AQ33" s="59">
        <f t="shared" si="54"/>
        <v>0.17478299999999999</v>
      </c>
      <c r="AR33" s="59">
        <f t="shared" si="54"/>
        <v>0.24448724999999999</v>
      </c>
      <c r="AS33" s="59">
        <f t="shared" si="54"/>
        <v>0.17520359999999999</v>
      </c>
      <c r="AT33" s="59">
        <f t="shared" si="54"/>
        <v>0</v>
      </c>
      <c r="AU33" s="59">
        <f t="shared" si="54"/>
        <v>0</v>
      </c>
      <c r="AV33" s="59">
        <f t="shared" si="54"/>
        <v>0</v>
      </c>
      <c r="AW33" s="59">
        <f t="shared" si="54"/>
        <v>0</v>
      </c>
      <c r="AX33" s="59">
        <f t="shared" si="54"/>
        <v>0</v>
      </c>
      <c r="AY33" s="59">
        <f t="shared" si="54"/>
        <v>0</v>
      </c>
      <c r="AZ33" s="59">
        <f t="shared" si="54"/>
        <v>4.6800863999999998E-2</v>
      </c>
      <c r="BA33" s="59">
        <f t="shared" si="54"/>
        <v>0.25498023450000001</v>
      </c>
      <c r="BB33" s="59">
        <f t="shared" si="54"/>
        <v>0</v>
      </c>
      <c r="BC33" s="59">
        <f t="shared" si="54"/>
        <v>0</v>
      </c>
      <c r="BD33" s="59">
        <f t="shared" si="54"/>
        <v>0.28747899999999998</v>
      </c>
      <c r="BE33" s="59">
        <f t="shared" si="54"/>
        <v>0.27754653333333335</v>
      </c>
      <c r="BF33" s="59">
        <f t="shared" si="54"/>
        <v>0</v>
      </c>
      <c r="BG33" s="59">
        <f t="shared" si="54"/>
        <v>0</v>
      </c>
      <c r="BH33" s="59">
        <f t="shared" si="54"/>
        <v>0</v>
      </c>
      <c r="BI33" s="59">
        <f t="shared" si="54"/>
        <v>0</v>
      </c>
      <c r="BJ33" s="59">
        <f t="shared" si="54"/>
        <v>0</v>
      </c>
      <c r="BK33" s="59">
        <f t="shared" si="54"/>
        <v>0</v>
      </c>
      <c r="BL33" s="59">
        <f t="shared" si="54"/>
        <v>2.6719975419677415</v>
      </c>
      <c r="BM33" s="59">
        <f t="shared" si="54"/>
        <v>2.7730412083928568</v>
      </c>
      <c r="BN33" s="59">
        <f t="shared" si="54"/>
        <v>5.8628537845161279</v>
      </c>
      <c r="BO33" s="59">
        <f t="shared" si="54"/>
        <v>4.6749374564999995</v>
      </c>
      <c r="BP33" s="59">
        <f t="shared" si="54"/>
        <v>8.6028023376129035</v>
      </c>
      <c r="BQ33" s="59">
        <f t="shared" si="54"/>
        <v>5.9420975074999998</v>
      </c>
      <c r="BR33" s="59">
        <f t="shared" si="54"/>
        <v>6.3492914972903227</v>
      </c>
      <c r="BS33" s="59">
        <f t="shared" si="54"/>
        <v>7.0747732773548391</v>
      </c>
      <c r="BT33" s="59">
        <f t="shared" si="54"/>
        <v>6.1927564582666674</v>
      </c>
      <c r="BU33" s="59">
        <f t="shared" si="54"/>
        <v>3.6435361234838708</v>
      </c>
      <c r="BV33" s="59">
        <f t="shared" si="54"/>
        <v>8.656107269333333</v>
      </c>
      <c r="BW33" s="59">
        <f t="shared" si="54"/>
        <v>4.9928256867096774</v>
      </c>
      <c r="BX33" s="59">
        <f t="shared" si="54"/>
        <v>9.3647509883870974</v>
      </c>
      <c r="BY33" s="59">
        <f t="shared" si="54"/>
        <v>6.8805776880000007</v>
      </c>
      <c r="BZ33" s="59">
        <f t="shared" si="54"/>
        <v>3.7515658739999997</v>
      </c>
      <c r="CA33" s="59">
        <f t="shared" si="54"/>
        <v>7.0809625149000004</v>
      </c>
      <c r="CB33" s="59">
        <f t="shared" ref="CB33:CC33" si="55">CB56*CB$70/1000</f>
        <v>6.1911958279999997</v>
      </c>
      <c r="CC33" s="59">
        <f t="shared" si="55"/>
        <v>41.347726220999995</v>
      </c>
      <c r="CD33" s="59">
        <f t="shared" ref="CD33:CF33" si="56">CD56*CD$70/1000</f>
        <v>45.215983151999993</v>
      </c>
      <c r="CE33" s="59">
        <f t="shared" si="56"/>
        <v>50.482912030000001</v>
      </c>
      <c r="CF33" s="59">
        <f t="shared" si="56"/>
        <v>42.508275712</v>
      </c>
      <c r="CG33" s="59">
        <f t="shared" ref="CG33:CI33" si="57">CG56*CG$70/1000</f>
        <v>66.972671779999999</v>
      </c>
      <c r="CH33" s="59">
        <f t="shared" si="57"/>
        <v>58.069829387466662</v>
      </c>
      <c r="CI33" s="59">
        <f t="shared" si="57"/>
        <v>52.535327950258065</v>
      </c>
    </row>
    <row r="34" spans="1:87" ht="21.75" customHeight="1" x14ac:dyDescent="0.75">
      <c r="A34" s="3" t="s">
        <v>10</v>
      </c>
      <c r="B34" s="22" t="s">
        <v>43</v>
      </c>
      <c r="C34" s="22"/>
      <c r="D34" s="1">
        <f t="shared" ref="D34:G35" si="58">D57*D$70/1000</f>
        <v>10.299601137</v>
      </c>
      <c r="E34" s="1">
        <f t="shared" si="58"/>
        <v>6.3788007779999996</v>
      </c>
      <c r="F34" s="1">
        <f t="shared" si="58"/>
        <v>6.1860297849999997</v>
      </c>
      <c r="G34" s="1">
        <f t="shared" si="58"/>
        <v>23.813292129999997</v>
      </c>
      <c r="H34" s="59">
        <f t="shared" si="12"/>
        <v>0.31372906</v>
      </c>
      <c r="I34" s="59">
        <f t="shared" si="13"/>
        <v>82.195226796</v>
      </c>
      <c r="J34" s="59">
        <f t="shared" si="14"/>
        <v>162.45303049100002</v>
      </c>
      <c r="K34" s="59">
        <f t="shared" si="15"/>
        <v>406.2382502539441</v>
      </c>
      <c r="L34" s="59">
        <f t="shared" si="16"/>
        <v>60.363735317347377</v>
      </c>
      <c r="M34" s="59">
        <f t="shared" si="7"/>
        <v>32.701289106881724</v>
      </c>
      <c r="N34" s="59"/>
      <c r="O34" s="59"/>
      <c r="P34" s="5">
        <f t="shared" si="17"/>
        <v>0</v>
      </c>
      <c r="Q34" s="59">
        <f t="shared" si="17"/>
        <v>0</v>
      </c>
      <c r="R34" s="59">
        <f t="shared" ref="R34:T34" si="59">R57*R$70/1000</f>
        <v>3.070672E-2</v>
      </c>
      <c r="S34" s="59">
        <f t="shared" si="59"/>
        <v>0.13784298</v>
      </c>
      <c r="T34" s="59">
        <f t="shared" si="59"/>
        <v>0</v>
      </c>
      <c r="U34" s="59">
        <f t="shared" ref="U34:CA34" si="60">U57*U$70/1000</f>
        <v>0</v>
      </c>
      <c r="V34" s="59">
        <f t="shared" si="60"/>
        <v>0</v>
      </c>
      <c r="W34" s="59">
        <f t="shared" si="60"/>
        <v>0</v>
      </c>
      <c r="X34" s="59">
        <f t="shared" si="60"/>
        <v>5.1985709999999997E-2</v>
      </c>
      <c r="Y34" s="59">
        <f t="shared" si="60"/>
        <v>4.3307500000000006E-2</v>
      </c>
      <c r="Z34" s="59">
        <f t="shared" si="60"/>
        <v>0</v>
      </c>
      <c r="AA34" s="59">
        <f t="shared" si="60"/>
        <v>4.9886150000000004E-2</v>
      </c>
      <c r="AB34" s="59">
        <f t="shared" si="60"/>
        <v>3.0375783199999997</v>
      </c>
      <c r="AC34" s="59">
        <f t="shared" si="60"/>
        <v>3.8748841019999998</v>
      </c>
      <c r="AD34" s="59">
        <f t="shared" si="60"/>
        <v>3.99970633</v>
      </c>
      <c r="AE34" s="59">
        <f t="shared" si="60"/>
        <v>6.8572818000000009</v>
      </c>
      <c r="AF34" s="59">
        <f t="shared" si="60"/>
        <v>6.8807941919999998</v>
      </c>
      <c r="AG34" s="59">
        <f t="shared" si="60"/>
        <v>4.5291055020000002</v>
      </c>
      <c r="AH34" s="59">
        <f t="shared" si="60"/>
        <v>6.4695803669999998</v>
      </c>
      <c r="AI34" s="59">
        <f t="shared" si="60"/>
        <v>5.8342833010000001</v>
      </c>
      <c r="AJ34" s="59">
        <f t="shared" si="60"/>
        <v>6.9854202679999995</v>
      </c>
      <c r="AK34" s="59">
        <f t="shared" si="60"/>
        <v>6.3844036859999997</v>
      </c>
      <c r="AL34" s="59">
        <f t="shared" si="60"/>
        <v>20.088517427999999</v>
      </c>
      <c r="AM34" s="59">
        <f t="shared" si="60"/>
        <v>7.2536714999999994</v>
      </c>
      <c r="AN34" s="59">
        <f t="shared" si="60"/>
        <v>6.1119493710000006</v>
      </c>
      <c r="AO34" s="59">
        <f t="shared" si="60"/>
        <v>5.1737748960000003</v>
      </c>
      <c r="AP34" s="59">
        <f t="shared" si="60"/>
        <v>7.9980551139999996</v>
      </c>
      <c r="AQ34" s="59">
        <f t="shared" si="60"/>
        <v>7.94546872</v>
      </c>
      <c r="AR34" s="59">
        <f t="shared" si="60"/>
        <v>6.6229206299999994</v>
      </c>
      <c r="AS34" s="59">
        <f t="shared" si="60"/>
        <v>13.390688627999999</v>
      </c>
      <c r="AT34" s="59">
        <f t="shared" si="60"/>
        <v>16.19069854</v>
      </c>
      <c r="AU34" s="59">
        <f t="shared" si="60"/>
        <v>17.831160056000002</v>
      </c>
      <c r="AV34" s="59">
        <f t="shared" si="60"/>
        <v>13.360070656</v>
      </c>
      <c r="AW34" s="59">
        <f t="shared" si="60"/>
        <v>17.146553762</v>
      </c>
      <c r="AX34" s="59">
        <f t="shared" si="60"/>
        <v>19.985559198000001</v>
      </c>
      <c r="AY34" s="59">
        <f t="shared" si="60"/>
        <v>30.696130919999998</v>
      </c>
      <c r="AZ34" s="59">
        <f t="shared" si="60"/>
        <v>24.040183745032255</v>
      </c>
      <c r="BA34" s="59">
        <f t="shared" si="60"/>
        <v>22.683840585000002</v>
      </c>
      <c r="BB34" s="59">
        <f t="shared" si="60"/>
        <v>3.6209132870322582</v>
      </c>
      <c r="BC34" s="59">
        <f t="shared" si="60"/>
        <v>24.821180819999999</v>
      </c>
      <c r="BD34" s="59">
        <f t="shared" si="60"/>
        <v>33.881120974999995</v>
      </c>
      <c r="BE34" s="59">
        <f t="shared" si="60"/>
        <v>44.711301645400006</v>
      </c>
      <c r="BF34" s="59">
        <f t="shared" si="60"/>
        <v>39.352152866129032</v>
      </c>
      <c r="BG34" s="59">
        <f t="shared" si="60"/>
        <v>47.678605926774196</v>
      </c>
      <c r="BH34" s="59">
        <f t="shared" si="60"/>
        <v>33.871760139466673</v>
      </c>
      <c r="BI34" s="59">
        <f t="shared" si="60"/>
        <v>46.279380207999999</v>
      </c>
      <c r="BJ34" s="59">
        <f t="shared" si="60"/>
        <v>36.928248185400001</v>
      </c>
      <c r="BK34" s="59">
        <f t="shared" si="60"/>
        <v>48.369561870709681</v>
      </c>
      <c r="BL34" s="59">
        <f t="shared" si="60"/>
        <v>38.403231780387095</v>
      </c>
      <c r="BM34" s="59">
        <f t="shared" si="60"/>
        <v>1.8053246521785713</v>
      </c>
      <c r="BN34" s="59">
        <f t="shared" si="60"/>
        <v>0.88236336232258061</v>
      </c>
      <c r="BO34" s="59">
        <f t="shared" si="60"/>
        <v>1.6171342064999998</v>
      </c>
      <c r="BP34" s="59">
        <f t="shared" si="60"/>
        <v>2.0275919880322579</v>
      </c>
      <c r="BQ34" s="59">
        <f t="shared" si="60"/>
        <v>1.7540167633333335</v>
      </c>
      <c r="BR34" s="59">
        <f t="shared" si="60"/>
        <v>1.2149752588387095</v>
      </c>
      <c r="BS34" s="59">
        <f t="shared" si="60"/>
        <v>1.1884022543548387</v>
      </c>
      <c r="BT34" s="59">
        <f t="shared" si="60"/>
        <v>3.4644312647333333</v>
      </c>
      <c r="BU34" s="59">
        <f t="shared" si="60"/>
        <v>2.9954657734193546</v>
      </c>
      <c r="BV34" s="59">
        <f t="shared" si="60"/>
        <v>3.3892277466666663</v>
      </c>
      <c r="BW34" s="59">
        <f t="shared" si="60"/>
        <v>1.6215702665806451</v>
      </c>
      <c r="BX34" s="59">
        <f t="shared" si="60"/>
        <v>2.900438273032258</v>
      </c>
      <c r="BY34" s="59">
        <f t="shared" si="60"/>
        <v>2.2960910159999997</v>
      </c>
      <c r="BZ34" s="59">
        <f t="shared" si="60"/>
        <v>2.8732854989999996</v>
      </c>
      <c r="CA34" s="59">
        <f t="shared" si="60"/>
        <v>3.1469170709333336</v>
      </c>
      <c r="CB34" s="59">
        <f t="shared" ref="CB34:CC34" si="61">CB57*CB$70/1000</f>
        <v>4.4870563880000001</v>
      </c>
      <c r="CC34" s="59">
        <f t="shared" si="61"/>
        <v>3.0850730070000001</v>
      </c>
      <c r="CD34" s="59">
        <f t="shared" ref="CD34:CF34" si="62">CD57*CD$70/1000</f>
        <v>2.959151764</v>
      </c>
      <c r="CE34" s="59">
        <f t="shared" si="62"/>
        <v>2.4527933150000001</v>
      </c>
      <c r="CF34" s="59">
        <f t="shared" si="62"/>
        <v>2.5010421759999999</v>
      </c>
      <c r="CG34" s="59">
        <f t="shared" ref="CG34:CI34" si="63">CG57*CG$70/1000</f>
        <v>0.94241337400000014</v>
      </c>
      <c r="CH34" s="59">
        <f t="shared" si="63"/>
        <v>3.3702621313999996</v>
      </c>
      <c r="CI34" s="59">
        <f t="shared" si="63"/>
        <v>1.686765092516129</v>
      </c>
    </row>
    <row r="35" spans="1:87" ht="21.75" customHeight="1" x14ac:dyDescent="0.75">
      <c r="A35" s="3" t="s">
        <v>7</v>
      </c>
      <c r="B35" s="22" t="s">
        <v>43</v>
      </c>
      <c r="C35" s="22"/>
      <c r="D35" s="1">
        <f t="shared" si="58"/>
        <v>140.811397083</v>
      </c>
      <c r="E35" s="1">
        <f t="shared" si="58"/>
        <v>430.38272940600001</v>
      </c>
      <c r="F35" s="1">
        <f t="shared" si="58"/>
        <v>543.27623877000008</v>
      </c>
      <c r="G35" s="1">
        <f t="shared" si="58"/>
        <v>1047.7884731900001</v>
      </c>
      <c r="H35" s="59">
        <f t="shared" si="12"/>
        <v>1005.050735262</v>
      </c>
      <c r="I35" s="59">
        <f t="shared" si="13"/>
        <v>1278.8114141999999</v>
      </c>
      <c r="J35" s="59">
        <f t="shared" si="14"/>
        <v>1218.1564091030002</v>
      </c>
      <c r="K35" s="59">
        <f t="shared" si="15"/>
        <v>1328.4630509313065</v>
      </c>
      <c r="L35" s="59">
        <f t="shared" si="16"/>
        <v>1671.7637962784663</v>
      </c>
      <c r="M35" s="59">
        <f t="shared" si="7"/>
        <v>1697.8190463447775</v>
      </c>
      <c r="N35" s="59"/>
      <c r="O35" s="59"/>
      <c r="P35" s="5">
        <f t="shared" si="17"/>
        <v>66.845866090000015</v>
      </c>
      <c r="Q35" s="59">
        <f t="shared" si="17"/>
        <v>82.343879659999985</v>
      </c>
      <c r="R35" s="59">
        <f t="shared" ref="R35:T35" si="64">R58*R$70/1000</f>
        <v>82.261516205000007</v>
      </c>
      <c r="S35" s="59">
        <f t="shared" si="64"/>
        <v>72.372045240000006</v>
      </c>
      <c r="T35" s="59">
        <f t="shared" si="64"/>
        <v>73.714354560000004</v>
      </c>
      <c r="U35" s="59">
        <f t="shared" ref="U35:CA35" si="65">U58*U$70/1000</f>
        <v>66.565827600000006</v>
      </c>
      <c r="V35" s="59">
        <f t="shared" si="65"/>
        <v>60.300652499999998</v>
      </c>
      <c r="W35" s="59">
        <f t="shared" si="65"/>
        <v>82.186129350000002</v>
      </c>
      <c r="X35" s="59">
        <f t="shared" si="65"/>
        <v>84.421267685000004</v>
      </c>
      <c r="Y35" s="59">
        <f t="shared" si="65"/>
        <v>101.95513197599999</v>
      </c>
      <c r="Z35" s="59">
        <f t="shared" si="65"/>
        <v>94.344858995999999</v>
      </c>
      <c r="AA35" s="59">
        <f t="shared" si="65"/>
        <v>137.7392054</v>
      </c>
      <c r="AB35" s="59">
        <f t="shared" si="65"/>
        <v>110.04025466</v>
      </c>
      <c r="AC35" s="59">
        <f t="shared" si="65"/>
        <v>88.55517569300001</v>
      </c>
      <c r="AD35" s="59">
        <f t="shared" si="65"/>
        <v>161.85377337</v>
      </c>
      <c r="AE35" s="59">
        <f t="shared" si="65"/>
        <v>109.16883539999999</v>
      </c>
      <c r="AF35" s="59">
        <f t="shared" si="65"/>
        <v>96.230472299999988</v>
      </c>
      <c r="AG35" s="59">
        <f t="shared" si="65"/>
        <v>89.340223433999995</v>
      </c>
      <c r="AH35" s="59">
        <f t="shared" si="65"/>
        <v>72.723211578000004</v>
      </c>
      <c r="AI35" s="59">
        <f t="shared" si="65"/>
        <v>68.657364621999989</v>
      </c>
      <c r="AJ35" s="59">
        <f t="shared" si="65"/>
        <v>82.180173416000002</v>
      </c>
      <c r="AK35" s="59">
        <f t="shared" si="65"/>
        <v>101.68051599500001</v>
      </c>
      <c r="AL35" s="59">
        <f t="shared" si="65"/>
        <v>131.42647363200001</v>
      </c>
      <c r="AM35" s="59">
        <f t="shared" si="65"/>
        <v>166.95494010000002</v>
      </c>
      <c r="AN35" s="59">
        <f t="shared" si="65"/>
        <v>128.811728045</v>
      </c>
      <c r="AO35" s="59">
        <f t="shared" si="65"/>
        <v>113.17021665600001</v>
      </c>
      <c r="AP35" s="59">
        <f t="shared" si="65"/>
        <v>125.05166455200002</v>
      </c>
      <c r="AQ35" s="59">
        <f t="shared" si="65"/>
        <v>95.42678810000001</v>
      </c>
      <c r="AR35" s="59">
        <f t="shared" si="65"/>
        <v>70.096941489999992</v>
      </c>
      <c r="AS35" s="59">
        <f t="shared" si="65"/>
        <v>63.036650267999995</v>
      </c>
      <c r="AT35" s="59">
        <f t="shared" si="65"/>
        <v>58.444844369999998</v>
      </c>
      <c r="AU35" s="59">
        <f t="shared" si="65"/>
        <v>54.656733183999997</v>
      </c>
      <c r="AV35" s="59">
        <f t="shared" si="65"/>
        <v>105.61512652799999</v>
      </c>
      <c r="AW35" s="59">
        <f t="shared" si="65"/>
        <v>143.02336343600001</v>
      </c>
      <c r="AX35" s="59">
        <f t="shared" si="65"/>
        <v>110.626915146</v>
      </c>
      <c r="AY35" s="59">
        <f t="shared" si="65"/>
        <v>150.195437328</v>
      </c>
      <c r="AZ35" s="59">
        <f t="shared" si="65"/>
        <v>100.41619052903225</v>
      </c>
      <c r="BA35" s="59">
        <f t="shared" si="65"/>
        <v>111.20900346149999</v>
      </c>
      <c r="BB35" s="59">
        <f t="shared" si="65"/>
        <v>121.99389873841936</v>
      </c>
      <c r="BC35" s="59">
        <f t="shared" si="65"/>
        <v>76.882561812000006</v>
      </c>
      <c r="BD35" s="59">
        <f t="shared" si="65"/>
        <v>80.036445334000007</v>
      </c>
      <c r="BE35" s="59">
        <f t="shared" si="65"/>
        <v>71.328422348733341</v>
      </c>
      <c r="BF35" s="59">
        <f t="shared" si="65"/>
        <v>56.591691945967746</v>
      </c>
      <c r="BG35" s="59">
        <f t="shared" si="65"/>
        <v>93.573922926774188</v>
      </c>
      <c r="BH35" s="59">
        <f t="shared" si="65"/>
        <v>120.95009741266666</v>
      </c>
      <c r="BI35" s="59">
        <f t="shared" si="65"/>
        <v>131.36354892199998</v>
      </c>
      <c r="BJ35" s="59">
        <f t="shared" si="65"/>
        <v>152.62683681960002</v>
      </c>
      <c r="BK35" s="59">
        <f t="shared" si="65"/>
        <v>211.49043068061292</v>
      </c>
      <c r="BL35" s="59">
        <f t="shared" si="65"/>
        <v>159.33276495306453</v>
      </c>
      <c r="BM35" s="59">
        <f t="shared" si="65"/>
        <v>121.45093336546428</v>
      </c>
      <c r="BN35" s="59">
        <f t="shared" si="65"/>
        <v>147.45248068825808</v>
      </c>
      <c r="BO35" s="59">
        <f t="shared" si="65"/>
        <v>93.671371459500008</v>
      </c>
      <c r="BP35" s="59">
        <f t="shared" si="65"/>
        <v>92.943997508870964</v>
      </c>
      <c r="BQ35" s="59">
        <f t="shared" si="65"/>
        <v>104.01542132916667</v>
      </c>
      <c r="BR35" s="59">
        <f t="shared" si="65"/>
        <v>73.223000312000011</v>
      </c>
      <c r="BS35" s="59">
        <f t="shared" si="65"/>
        <v>146.27111647512905</v>
      </c>
      <c r="BT35" s="59">
        <f t="shared" si="65"/>
        <v>141.90539592246665</v>
      </c>
      <c r="BU35" s="59">
        <f t="shared" si="65"/>
        <v>118.80364520438708</v>
      </c>
      <c r="BV35" s="59">
        <f t="shared" si="65"/>
        <v>213.27363398293332</v>
      </c>
      <c r="BW35" s="59">
        <f t="shared" si="65"/>
        <v>259.4200350772258</v>
      </c>
      <c r="BX35" s="59">
        <f t="shared" si="65"/>
        <v>155.48595438245161</v>
      </c>
      <c r="BY35" s="59">
        <f t="shared" si="65"/>
        <v>150.23613252000001</v>
      </c>
      <c r="BZ35" s="59">
        <f t="shared" si="65"/>
        <v>184.66501420200001</v>
      </c>
      <c r="CA35" s="59">
        <f t="shared" si="65"/>
        <v>107.16250228523334</v>
      </c>
      <c r="CB35" s="59">
        <f t="shared" ref="CB35:CC35" si="66">CB58*CB$70/1000</f>
        <v>97.453514116000008</v>
      </c>
      <c r="CC35" s="59">
        <f t="shared" si="66"/>
        <v>87.807146597999989</v>
      </c>
      <c r="CD35" s="59">
        <f t="shared" ref="CD35:CF35" si="67">CD58*CD$70/1000</f>
        <v>82.154764065999998</v>
      </c>
      <c r="CE35" s="59">
        <f t="shared" si="67"/>
        <v>109.818644065</v>
      </c>
      <c r="CF35" s="59">
        <f t="shared" si="67"/>
        <v>153.27761203200001</v>
      </c>
      <c r="CG35" s="59">
        <f t="shared" ref="CG35:CI35" si="68">CG58*CG$70/1000</f>
        <v>164.92974645699999</v>
      </c>
      <c r="CH35" s="59">
        <f t="shared" si="68"/>
        <v>212.83627475386666</v>
      </c>
      <c r="CI35" s="59">
        <f t="shared" si="68"/>
        <v>191.99174086722581</v>
      </c>
    </row>
    <row r="36" spans="1:87" ht="21.75" customHeight="1" x14ac:dyDescent="0.75">
      <c r="A36" s="3" t="s">
        <v>36</v>
      </c>
      <c r="B36" s="22" t="s">
        <v>43</v>
      </c>
      <c r="C36" s="22"/>
      <c r="D36" s="1" t="s">
        <v>37</v>
      </c>
      <c r="E36" s="1" t="s">
        <v>37</v>
      </c>
      <c r="F36" s="1" t="s">
        <v>37</v>
      </c>
      <c r="G36" s="1" t="s">
        <v>37</v>
      </c>
      <c r="H36" s="59">
        <f t="shared" si="12"/>
        <v>0</v>
      </c>
      <c r="I36" s="59">
        <f t="shared" si="13"/>
        <v>0</v>
      </c>
      <c r="J36" s="59">
        <f t="shared" si="14"/>
        <v>0</v>
      </c>
      <c r="K36" s="59">
        <f t="shared" si="15"/>
        <v>3.2879193697903228</v>
      </c>
      <c r="L36" s="59">
        <f t="shared" si="16"/>
        <v>0</v>
      </c>
      <c r="M36" s="59">
        <f t="shared" si="7"/>
        <v>0</v>
      </c>
      <c r="N36" s="59"/>
      <c r="O36" s="59"/>
      <c r="P36" s="5">
        <f t="shared" si="17"/>
        <v>0</v>
      </c>
      <c r="Q36" s="59">
        <f t="shared" si="17"/>
        <v>0</v>
      </c>
      <c r="R36" s="59">
        <f t="shared" ref="R36:T36" si="69">R59*R$70/1000</f>
        <v>0</v>
      </c>
      <c r="S36" s="59">
        <f t="shared" si="69"/>
        <v>0</v>
      </c>
      <c r="T36" s="59">
        <f t="shared" si="69"/>
        <v>0</v>
      </c>
      <c r="U36" s="59">
        <f t="shared" ref="U36:CA36" si="70">U59*U$70/1000</f>
        <v>0</v>
      </c>
      <c r="V36" s="59">
        <f t="shared" si="70"/>
        <v>0</v>
      </c>
      <c r="W36" s="59">
        <f t="shared" si="70"/>
        <v>0</v>
      </c>
      <c r="X36" s="59">
        <f t="shared" si="70"/>
        <v>0</v>
      </c>
      <c r="Y36" s="59">
        <f t="shared" si="70"/>
        <v>0</v>
      </c>
      <c r="Z36" s="59">
        <f t="shared" si="70"/>
        <v>0</v>
      </c>
      <c r="AA36" s="59">
        <f t="shared" si="70"/>
        <v>0</v>
      </c>
      <c r="AB36" s="59">
        <f t="shared" si="70"/>
        <v>0</v>
      </c>
      <c r="AC36" s="59">
        <f t="shared" si="70"/>
        <v>0</v>
      </c>
      <c r="AD36" s="59">
        <f t="shared" si="70"/>
        <v>0</v>
      </c>
      <c r="AE36" s="59">
        <f t="shared" si="70"/>
        <v>0</v>
      </c>
      <c r="AF36" s="59">
        <f t="shared" si="70"/>
        <v>0</v>
      </c>
      <c r="AG36" s="59">
        <f t="shared" si="70"/>
        <v>0</v>
      </c>
      <c r="AH36" s="59">
        <f t="shared" si="70"/>
        <v>0</v>
      </c>
      <c r="AI36" s="59">
        <f t="shared" si="70"/>
        <v>0</v>
      </c>
      <c r="AJ36" s="59">
        <f t="shared" si="70"/>
        <v>0</v>
      </c>
      <c r="AK36" s="59">
        <f t="shared" si="70"/>
        <v>0</v>
      </c>
      <c r="AL36" s="59">
        <f t="shared" si="70"/>
        <v>0</v>
      </c>
      <c r="AM36" s="59">
        <f t="shared" si="70"/>
        <v>0</v>
      </c>
      <c r="AN36" s="59">
        <f t="shared" si="70"/>
        <v>0</v>
      </c>
      <c r="AO36" s="59">
        <f t="shared" si="70"/>
        <v>0</v>
      </c>
      <c r="AP36" s="59">
        <f t="shared" si="70"/>
        <v>0</v>
      </c>
      <c r="AQ36" s="59">
        <f t="shared" si="70"/>
        <v>0</v>
      </c>
      <c r="AR36" s="59">
        <f t="shared" si="70"/>
        <v>0</v>
      </c>
      <c r="AS36" s="59">
        <f t="shared" si="70"/>
        <v>0</v>
      </c>
      <c r="AT36" s="59">
        <f t="shared" si="70"/>
        <v>0</v>
      </c>
      <c r="AU36" s="59">
        <f t="shared" si="70"/>
        <v>0</v>
      </c>
      <c r="AV36" s="59">
        <f t="shared" si="70"/>
        <v>0</v>
      </c>
      <c r="AW36" s="59">
        <f t="shared" si="70"/>
        <v>0</v>
      </c>
      <c r="AX36" s="59">
        <f t="shared" si="70"/>
        <v>0</v>
      </c>
      <c r="AY36" s="59">
        <f t="shared" si="70"/>
        <v>0</v>
      </c>
      <c r="AZ36" s="59">
        <f t="shared" si="70"/>
        <v>0.5279568572903226</v>
      </c>
      <c r="BA36" s="59">
        <f t="shared" si="70"/>
        <v>0.49163372700000002</v>
      </c>
      <c r="BB36" s="59">
        <f t="shared" si="70"/>
        <v>0</v>
      </c>
      <c r="BC36" s="59">
        <f t="shared" si="70"/>
        <v>1.0127050280000001</v>
      </c>
      <c r="BD36" s="59">
        <f t="shared" si="70"/>
        <v>0.96732229600000008</v>
      </c>
      <c r="BE36" s="59">
        <f t="shared" si="70"/>
        <v>0.28830146150000002</v>
      </c>
      <c r="BF36" s="59">
        <f t="shared" si="70"/>
        <v>0</v>
      </c>
      <c r="BG36" s="59">
        <f t="shared" si="70"/>
        <v>0</v>
      </c>
      <c r="BH36" s="59">
        <f t="shared" si="70"/>
        <v>0</v>
      </c>
      <c r="BI36" s="59">
        <f t="shared" si="70"/>
        <v>0</v>
      </c>
      <c r="BJ36" s="59">
        <f t="shared" si="70"/>
        <v>0</v>
      </c>
      <c r="BK36" s="59">
        <f t="shared" si="70"/>
        <v>0</v>
      </c>
      <c r="BL36" s="59">
        <f t="shared" si="70"/>
        <v>0</v>
      </c>
      <c r="BM36" s="59">
        <f t="shared" si="70"/>
        <v>0</v>
      </c>
      <c r="BN36" s="59">
        <f t="shared" si="70"/>
        <v>0</v>
      </c>
      <c r="BO36" s="59">
        <f t="shared" si="70"/>
        <v>0</v>
      </c>
      <c r="BP36" s="59">
        <f t="shared" si="70"/>
        <v>0</v>
      </c>
      <c r="BQ36" s="59">
        <f t="shared" si="70"/>
        <v>0</v>
      </c>
      <c r="BR36" s="59">
        <f t="shared" si="70"/>
        <v>0</v>
      </c>
      <c r="BS36" s="59">
        <f t="shared" si="70"/>
        <v>0</v>
      </c>
      <c r="BT36" s="59">
        <f t="shared" si="70"/>
        <v>0</v>
      </c>
      <c r="BU36" s="59">
        <f t="shared" si="70"/>
        <v>0</v>
      </c>
      <c r="BV36" s="59">
        <f t="shared" si="70"/>
        <v>0</v>
      </c>
      <c r="BW36" s="59">
        <f t="shared" si="70"/>
        <v>0</v>
      </c>
      <c r="BX36" s="59">
        <f t="shared" si="70"/>
        <v>0</v>
      </c>
      <c r="BY36" s="59">
        <f t="shared" si="70"/>
        <v>0</v>
      </c>
      <c r="BZ36" s="59">
        <f t="shared" si="70"/>
        <v>0</v>
      </c>
      <c r="CA36" s="59">
        <f t="shared" si="70"/>
        <v>0</v>
      </c>
      <c r="CB36" s="59">
        <f t="shared" ref="CB36:CC36" si="71">CB59*CB$70/1000</f>
        <v>0</v>
      </c>
      <c r="CC36" s="59">
        <f t="shared" si="71"/>
        <v>0</v>
      </c>
      <c r="CD36" s="59">
        <f t="shared" ref="CD36:CF36" si="72">CD59*CD$70/1000</f>
        <v>0</v>
      </c>
      <c r="CE36" s="59">
        <f t="shared" si="72"/>
        <v>0</v>
      </c>
      <c r="CF36" s="59">
        <f t="shared" si="72"/>
        <v>0</v>
      </c>
      <c r="CG36" s="59">
        <f t="shared" ref="CG36:CI36" si="73">CG59*CG$70/1000</f>
        <v>0</v>
      </c>
      <c r="CH36" s="59">
        <f t="shared" si="73"/>
        <v>0</v>
      </c>
      <c r="CI36" s="59">
        <f t="shared" si="73"/>
        <v>0</v>
      </c>
    </row>
    <row r="37" spans="1:87" ht="21.75" customHeight="1" x14ac:dyDescent="0.75">
      <c r="A37" s="3" t="s">
        <v>8</v>
      </c>
      <c r="B37" s="22" t="s">
        <v>43</v>
      </c>
      <c r="C37" s="22"/>
      <c r="D37" s="1">
        <f>D60*D$70/1000</f>
        <v>361.14409298100003</v>
      </c>
      <c r="E37" s="1">
        <f>E60*E$70/1000</f>
        <v>810.34072083299998</v>
      </c>
      <c r="F37" s="1">
        <f>F60*F$70/1000</f>
        <v>656.91743349000001</v>
      </c>
      <c r="G37" s="1">
        <f>G60*G$70/1000</f>
        <v>699.82203960999993</v>
      </c>
      <c r="H37" s="59">
        <f t="shared" si="12"/>
        <v>626.60827346299993</v>
      </c>
      <c r="I37" s="59">
        <f t="shared" si="13"/>
        <v>671.90023291499983</v>
      </c>
      <c r="J37" s="59">
        <f t="shared" si="14"/>
        <v>670.68754392400001</v>
      </c>
      <c r="K37" s="59">
        <f t="shared" si="15"/>
        <v>1028.8870497693881</v>
      </c>
      <c r="L37" s="59">
        <f t="shared" si="16"/>
        <v>882.49583254660399</v>
      </c>
      <c r="M37" s="59">
        <f t="shared" si="7"/>
        <v>889.53270964851185</v>
      </c>
      <c r="N37" s="59"/>
      <c r="O37" s="59"/>
      <c r="P37" s="5">
        <f t="shared" si="17"/>
        <v>70.535060824999988</v>
      </c>
      <c r="Q37" s="59">
        <f t="shared" si="17"/>
        <v>25.395325299999996</v>
      </c>
      <c r="R37" s="59">
        <f t="shared" ref="R37:T37" si="74">R60*R$70/1000</f>
        <v>30.785189160000002</v>
      </c>
      <c r="S37" s="59">
        <f t="shared" si="74"/>
        <v>36.256578215000005</v>
      </c>
      <c r="T37" s="59">
        <f t="shared" si="74"/>
        <v>58.110147648000002</v>
      </c>
      <c r="U37" s="59">
        <f t="shared" ref="U37:CA37" si="75">U60*U$70/1000</f>
        <v>66.881428359999987</v>
      </c>
      <c r="V37" s="59">
        <f t="shared" si="75"/>
        <v>52.809124499999996</v>
      </c>
      <c r="W37" s="59">
        <f t="shared" si="75"/>
        <v>49.144528874999999</v>
      </c>
      <c r="X37" s="59">
        <f t="shared" si="75"/>
        <v>43.454461195</v>
      </c>
      <c r="Y37" s="59">
        <f t="shared" si="75"/>
        <v>59.171491723999999</v>
      </c>
      <c r="Z37" s="59">
        <f t="shared" si="75"/>
        <v>69.350319060999993</v>
      </c>
      <c r="AA37" s="59">
        <f t="shared" si="75"/>
        <v>64.714618600000009</v>
      </c>
      <c r="AB37" s="59">
        <f t="shared" si="75"/>
        <v>72.114755299999999</v>
      </c>
      <c r="AC37" s="59">
        <f t="shared" si="75"/>
        <v>37.733126918000004</v>
      </c>
      <c r="AD37" s="59">
        <f t="shared" si="75"/>
        <v>58.370646710000003</v>
      </c>
      <c r="AE37" s="59">
        <f t="shared" si="75"/>
        <v>49.694723099999997</v>
      </c>
      <c r="AF37" s="59">
        <f t="shared" si="75"/>
        <v>60.851601072000001</v>
      </c>
      <c r="AG37" s="59">
        <f t="shared" si="75"/>
        <v>56.161745856000003</v>
      </c>
      <c r="AH37" s="59">
        <f t="shared" si="75"/>
        <v>59.915218527</v>
      </c>
      <c r="AI37" s="59">
        <f t="shared" si="75"/>
        <v>57.603241541999999</v>
      </c>
      <c r="AJ37" s="59">
        <f t="shared" si="75"/>
        <v>54.747470616000001</v>
      </c>
      <c r="AK37" s="59">
        <f t="shared" si="75"/>
        <v>53.547891168</v>
      </c>
      <c r="AL37" s="59">
        <f t="shared" si="75"/>
        <v>45.039540455999997</v>
      </c>
      <c r="AM37" s="59">
        <f t="shared" si="75"/>
        <v>66.120271649999992</v>
      </c>
      <c r="AN37" s="59">
        <f t="shared" si="75"/>
        <v>48.006909972999999</v>
      </c>
      <c r="AO37" s="59">
        <f t="shared" si="75"/>
        <v>26.844461760000002</v>
      </c>
      <c r="AP37" s="59">
        <f t="shared" si="75"/>
        <v>48.516037057999995</v>
      </c>
      <c r="AQ37" s="59">
        <f t="shared" si="75"/>
        <v>19.664118739999999</v>
      </c>
      <c r="AR37" s="59">
        <f t="shared" si="75"/>
        <v>45.884554165000004</v>
      </c>
      <c r="AS37" s="59">
        <f t="shared" si="75"/>
        <v>43.618823028000001</v>
      </c>
      <c r="AT37" s="59">
        <f t="shared" si="75"/>
        <v>59.780376609999998</v>
      </c>
      <c r="AU37" s="59">
        <f t="shared" si="75"/>
        <v>64.852842852999999</v>
      </c>
      <c r="AV37" s="59">
        <f t="shared" si="75"/>
        <v>72.963284991999998</v>
      </c>
      <c r="AW37" s="59">
        <f t="shared" si="75"/>
        <v>52.681856814</v>
      </c>
      <c r="AX37" s="59">
        <f t="shared" si="75"/>
        <v>82.122722417999995</v>
      </c>
      <c r="AY37" s="59">
        <f t="shared" si="75"/>
        <v>105.751555513</v>
      </c>
      <c r="AZ37" s="59">
        <f t="shared" si="75"/>
        <v>120.24969754529032</v>
      </c>
      <c r="BA37" s="59">
        <f t="shared" si="75"/>
        <v>85.016957053500008</v>
      </c>
      <c r="BB37" s="59">
        <f t="shared" si="75"/>
        <v>60.66294002632258</v>
      </c>
      <c r="BC37" s="59">
        <f t="shared" si="75"/>
        <v>36.270353603999993</v>
      </c>
      <c r="BD37" s="59">
        <f t="shared" si="75"/>
        <v>72.847692823000003</v>
      </c>
      <c r="BE37" s="59">
        <f t="shared" si="75"/>
        <v>76.771705776133331</v>
      </c>
      <c r="BF37" s="59">
        <f t="shared" si="75"/>
        <v>93.068390680645152</v>
      </c>
      <c r="BG37" s="59">
        <f t="shared" si="75"/>
        <v>112.127147314</v>
      </c>
      <c r="BH37" s="59">
        <f t="shared" si="75"/>
        <v>87.425518345200004</v>
      </c>
      <c r="BI37" s="59">
        <f t="shared" si="75"/>
        <v>76.270070338000011</v>
      </c>
      <c r="BJ37" s="59">
        <f t="shared" si="75"/>
        <v>92.166734431200013</v>
      </c>
      <c r="BK37" s="59">
        <f t="shared" si="75"/>
        <v>116.00984183209678</v>
      </c>
      <c r="BL37" s="59">
        <f t="shared" si="75"/>
        <v>110.81730553125807</v>
      </c>
      <c r="BM37" s="59">
        <f t="shared" si="75"/>
        <v>51.540159926642858</v>
      </c>
      <c r="BN37" s="59">
        <f t="shared" si="75"/>
        <v>47.897920146322576</v>
      </c>
      <c r="BO37" s="59">
        <f t="shared" si="75"/>
        <v>31.185617805</v>
      </c>
      <c r="BP37" s="59">
        <f t="shared" si="75"/>
        <v>59.592493970483872</v>
      </c>
      <c r="BQ37" s="59">
        <f t="shared" si="75"/>
        <v>57.014416456666666</v>
      </c>
      <c r="BR37" s="59">
        <f t="shared" si="75"/>
        <v>66.19946309935483</v>
      </c>
      <c r="BS37" s="59">
        <f t="shared" si="75"/>
        <v>90.658972867580658</v>
      </c>
      <c r="BT37" s="59">
        <f t="shared" si="75"/>
        <v>86.370548304266677</v>
      </c>
      <c r="BU37" s="59">
        <f t="shared" si="75"/>
        <v>91.455387739483868</v>
      </c>
      <c r="BV37" s="59">
        <f t="shared" si="75"/>
        <v>95.342118261866659</v>
      </c>
      <c r="BW37" s="59">
        <f t="shared" si="75"/>
        <v>94.42142843767742</v>
      </c>
      <c r="BX37" s="59">
        <f t="shared" si="75"/>
        <v>66.832044810322586</v>
      </c>
      <c r="BY37" s="59">
        <f t="shared" si="75"/>
        <v>54.350099231999998</v>
      </c>
      <c r="BZ37" s="59">
        <f t="shared" si="75"/>
        <v>54.359074833000001</v>
      </c>
      <c r="CA37" s="59">
        <f t="shared" si="75"/>
        <v>54.974775673966668</v>
      </c>
      <c r="CB37" s="59">
        <f t="shared" ref="CB37:CC37" si="76">CB60*CB$70/1000</f>
        <v>54.838595836000003</v>
      </c>
      <c r="CC37" s="59">
        <f t="shared" si="76"/>
        <v>61.038721695</v>
      </c>
      <c r="CD37" s="59">
        <f t="shared" ref="CD37:CF37" si="77">CD60*CD$70/1000</f>
        <v>80.171779474000004</v>
      </c>
      <c r="CE37" s="59">
        <f t="shared" si="77"/>
        <v>92.281869784999998</v>
      </c>
      <c r="CF37" s="59">
        <f t="shared" si="77"/>
        <v>72.818376703999988</v>
      </c>
      <c r="CG37" s="59">
        <f t="shared" ref="CG37:CI37" si="78">CG60*CG$70/1000</f>
        <v>84.528357185999994</v>
      </c>
      <c r="CH37" s="59">
        <f t="shared" si="78"/>
        <v>101.07500928489999</v>
      </c>
      <c r="CI37" s="59">
        <f t="shared" si="78"/>
        <v>112.26400513432257</v>
      </c>
    </row>
    <row r="38" spans="1:87" ht="21.75" customHeight="1" x14ac:dyDescent="0.75">
      <c r="A38" s="3" t="s">
        <v>38</v>
      </c>
      <c r="B38" s="22" t="s">
        <v>43</v>
      </c>
      <c r="C38" s="22"/>
      <c r="D38" s="1" t="s">
        <v>37</v>
      </c>
      <c r="E38" s="1" t="s">
        <v>37</v>
      </c>
      <c r="F38" s="1" t="s">
        <v>37</v>
      </c>
      <c r="G38" s="1" t="s">
        <v>37</v>
      </c>
      <c r="H38" s="59">
        <f t="shared" si="12"/>
        <v>0</v>
      </c>
      <c r="I38" s="59">
        <f t="shared" si="13"/>
        <v>0</v>
      </c>
      <c r="J38" s="59">
        <f t="shared" si="14"/>
        <v>0</v>
      </c>
      <c r="K38" s="59">
        <f t="shared" si="15"/>
        <v>153.62389595296668</v>
      </c>
      <c r="L38" s="59">
        <f t="shared" si="16"/>
        <v>331.03232794759236</v>
      </c>
      <c r="M38" s="59">
        <f t="shared" si="7"/>
        <v>265.51601396717314</v>
      </c>
      <c r="N38" s="59"/>
      <c r="O38" s="59"/>
      <c r="P38" s="5">
        <f t="shared" si="17"/>
        <v>0</v>
      </c>
      <c r="Q38" s="59">
        <f t="shared" si="17"/>
        <v>0</v>
      </c>
      <c r="R38" s="59">
        <f t="shared" ref="R38:T38" si="79">R61*R$70/1000</f>
        <v>0</v>
      </c>
      <c r="S38" s="59">
        <f t="shared" si="79"/>
        <v>0</v>
      </c>
      <c r="T38" s="59">
        <f t="shared" si="79"/>
        <v>0</v>
      </c>
      <c r="U38" s="59">
        <f t="shared" ref="U38:CA38" si="80">U61*U$70/1000</f>
        <v>0</v>
      </c>
      <c r="V38" s="59">
        <f t="shared" si="80"/>
        <v>0</v>
      </c>
      <c r="W38" s="59">
        <f t="shared" si="80"/>
        <v>0</v>
      </c>
      <c r="X38" s="59">
        <f t="shared" si="80"/>
        <v>0</v>
      </c>
      <c r="Y38" s="59">
        <f t="shared" si="80"/>
        <v>0</v>
      </c>
      <c r="Z38" s="59">
        <f t="shared" si="80"/>
        <v>0</v>
      </c>
      <c r="AA38" s="59">
        <f t="shared" si="80"/>
        <v>0</v>
      </c>
      <c r="AB38" s="59">
        <f t="shared" si="80"/>
        <v>0</v>
      </c>
      <c r="AC38" s="59">
        <f t="shared" si="80"/>
        <v>0</v>
      </c>
      <c r="AD38" s="59">
        <f t="shared" si="80"/>
        <v>0</v>
      </c>
      <c r="AE38" s="59">
        <f t="shared" si="80"/>
        <v>0</v>
      </c>
      <c r="AF38" s="59">
        <f t="shared" si="80"/>
        <v>0</v>
      </c>
      <c r="AG38" s="59">
        <f t="shared" si="80"/>
        <v>0</v>
      </c>
      <c r="AH38" s="59">
        <f t="shared" si="80"/>
        <v>0</v>
      </c>
      <c r="AI38" s="59">
        <f t="shared" si="80"/>
        <v>0</v>
      </c>
      <c r="AJ38" s="59">
        <f t="shared" si="80"/>
        <v>0</v>
      </c>
      <c r="AK38" s="59">
        <f t="shared" si="80"/>
        <v>0</v>
      </c>
      <c r="AL38" s="59">
        <f t="shared" si="80"/>
        <v>0</v>
      </c>
      <c r="AM38" s="59">
        <f t="shared" si="80"/>
        <v>0</v>
      </c>
      <c r="AN38" s="59">
        <f t="shared" si="80"/>
        <v>0</v>
      </c>
      <c r="AO38" s="59">
        <f t="shared" si="80"/>
        <v>0</v>
      </c>
      <c r="AP38" s="59">
        <f t="shared" si="80"/>
        <v>0</v>
      </c>
      <c r="AQ38" s="59">
        <f t="shared" si="80"/>
        <v>0</v>
      </c>
      <c r="AR38" s="59">
        <f t="shared" si="80"/>
        <v>0</v>
      </c>
      <c r="AS38" s="59">
        <f t="shared" si="80"/>
        <v>0</v>
      </c>
      <c r="AT38" s="59">
        <f t="shared" si="80"/>
        <v>0</v>
      </c>
      <c r="AU38" s="59">
        <f t="shared" si="80"/>
        <v>0</v>
      </c>
      <c r="AV38" s="59">
        <f t="shared" si="80"/>
        <v>0</v>
      </c>
      <c r="AW38" s="59">
        <f t="shared" si="80"/>
        <v>0</v>
      </c>
      <c r="AX38" s="59">
        <f t="shared" si="80"/>
        <v>0</v>
      </c>
      <c r="AY38" s="59">
        <f t="shared" si="80"/>
        <v>0</v>
      </c>
      <c r="AZ38" s="59">
        <f t="shared" si="80"/>
        <v>17.49554672516129</v>
      </c>
      <c r="BA38" s="59">
        <f t="shared" si="80"/>
        <v>4.2276388650000003</v>
      </c>
      <c r="BB38" s="59">
        <f t="shared" si="80"/>
        <v>12.518669452064517</v>
      </c>
      <c r="BC38" s="59">
        <f t="shared" si="80"/>
        <v>5.3900778679999997</v>
      </c>
      <c r="BD38" s="59">
        <f t="shared" si="80"/>
        <v>15.434338560999999</v>
      </c>
      <c r="BE38" s="59">
        <f t="shared" si="80"/>
        <v>17.208901376766669</v>
      </c>
      <c r="BF38" s="59">
        <f t="shared" si="80"/>
        <v>11.339762813709678</v>
      </c>
      <c r="BG38" s="59">
        <f t="shared" si="80"/>
        <v>18.938771260709679</v>
      </c>
      <c r="BH38" s="59">
        <f t="shared" si="80"/>
        <v>18.9552963782</v>
      </c>
      <c r="BI38" s="59">
        <f t="shared" si="80"/>
        <v>8.5807213799999982</v>
      </c>
      <c r="BJ38" s="59">
        <f t="shared" si="80"/>
        <v>6.5323482510000002</v>
      </c>
      <c r="BK38" s="59">
        <f t="shared" si="80"/>
        <v>17.001823021354841</v>
      </c>
      <c r="BL38" s="59">
        <f t="shared" si="80"/>
        <v>23.330817214870972</v>
      </c>
      <c r="BM38" s="59">
        <f t="shared" si="80"/>
        <v>29.198546103821428</v>
      </c>
      <c r="BN38" s="59">
        <f t="shared" si="80"/>
        <v>28.283135992774195</v>
      </c>
      <c r="BO38" s="59">
        <f t="shared" si="80"/>
        <v>31.451287300499999</v>
      </c>
      <c r="BP38" s="59">
        <f t="shared" si="80"/>
        <v>26.114519809451611</v>
      </c>
      <c r="BQ38" s="59">
        <f t="shared" si="80"/>
        <v>41.436777783333334</v>
      </c>
      <c r="BR38" s="59">
        <f t="shared" si="80"/>
        <v>40.79373786116129</v>
      </c>
      <c r="BS38" s="59">
        <f t="shared" si="80"/>
        <v>41.7913077848387</v>
      </c>
      <c r="BT38" s="59">
        <f t="shared" si="80"/>
        <v>28.216413240066668</v>
      </c>
      <c r="BU38" s="59">
        <f t="shared" si="80"/>
        <v>16.893746322580643</v>
      </c>
      <c r="BV38" s="59">
        <f t="shared" si="80"/>
        <v>9.2160639999999994</v>
      </c>
      <c r="BW38" s="59">
        <f t="shared" si="80"/>
        <v>14.305974534193547</v>
      </c>
      <c r="BX38" s="59">
        <f t="shared" si="80"/>
        <v>14.436051176258065</v>
      </c>
      <c r="BY38" s="59">
        <f t="shared" si="80"/>
        <v>11.645644799999999</v>
      </c>
      <c r="BZ38" s="59">
        <f t="shared" si="80"/>
        <v>16.444803771</v>
      </c>
      <c r="CA38" s="59">
        <f t="shared" si="80"/>
        <v>25.499639858966667</v>
      </c>
      <c r="CB38" s="59">
        <f t="shared" ref="CB38:CC38" si="81">CB61*CB$70/1000</f>
        <v>43.550520669999997</v>
      </c>
      <c r="CC38" s="59">
        <f t="shared" si="81"/>
        <v>24.783897893999999</v>
      </c>
      <c r="CD38" s="59">
        <f t="shared" ref="CD38:CF38" si="82">CD61*CD$70/1000</f>
        <v>28.1775527</v>
      </c>
      <c r="CE38" s="59">
        <f t="shared" si="82"/>
        <v>44.069114805000005</v>
      </c>
      <c r="CF38" s="59">
        <f t="shared" si="82"/>
        <v>13.79162112</v>
      </c>
      <c r="CG38" s="59">
        <f t="shared" ref="CG38:CI38" si="83">CG61*CG$70/1000</f>
        <v>4.7306937299999996</v>
      </c>
      <c r="CH38" s="59">
        <f t="shared" si="83"/>
        <v>13.8600152484</v>
      </c>
      <c r="CI38" s="59">
        <f t="shared" si="83"/>
        <v>24.526458193548383</v>
      </c>
    </row>
    <row r="39" spans="1:87" ht="21.75" customHeight="1" x14ac:dyDescent="0.75">
      <c r="A39" s="3" t="s">
        <v>9</v>
      </c>
      <c r="B39" s="22" t="s">
        <v>43</v>
      </c>
      <c r="C39" s="22"/>
      <c r="D39" s="1">
        <f t="shared" ref="D39:G41" si="84">D62*D$70/1000</f>
        <v>11.386486041</v>
      </c>
      <c r="E39" s="1">
        <f t="shared" si="84"/>
        <v>12.602180836</v>
      </c>
      <c r="F39" s="1">
        <f t="shared" si="84"/>
        <v>6.7668228850000007</v>
      </c>
      <c r="G39" s="1">
        <f t="shared" si="84"/>
        <v>4.7036410899999996</v>
      </c>
      <c r="H39" s="59">
        <f t="shared" si="12"/>
        <v>3.1723595330000003</v>
      </c>
      <c r="I39" s="59">
        <f t="shared" si="13"/>
        <v>2.0668198790000001</v>
      </c>
      <c r="J39" s="59">
        <f t="shared" si="14"/>
        <v>2.7957772809999999</v>
      </c>
      <c r="K39" s="59">
        <f t="shared" si="15"/>
        <v>2.396965790488172</v>
      </c>
      <c r="L39" s="59">
        <f t="shared" si="16"/>
        <v>4.9735095674433945</v>
      </c>
      <c r="M39" s="59">
        <f t="shared" si="7"/>
        <v>1.5074149613161292</v>
      </c>
      <c r="N39" s="59"/>
      <c r="O39" s="59"/>
      <c r="P39" s="5">
        <f t="shared" si="17"/>
        <v>0.39255269500000001</v>
      </c>
      <c r="Q39" s="59">
        <f t="shared" si="17"/>
        <v>0.32957584000000001</v>
      </c>
      <c r="R39" s="59">
        <f t="shared" ref="R39:T39" si="85">R62*R$70/1000</f>
        <v>0.42605172499999999</v>
      </c>
      <c r="S39" s="59">
        <f t="shared" si="85"/>
        <v>0.23015585999999999</v>
      </c>
      <c r="T39" s="59">
        <f t="shared" si="85"/>
        <v>0.23854118399999999</v>
      </c>
      <c r="U39" s="59">
        <f t="shared" ref="U39:CA39" si="86">U62*U$70/1000</f>
        <v>0.18892251999999998</v>
      </c>
      <c r="V39" s="59">
        <f t="shared" si="86"/>
        <v>0.20690640000000002</v>
      </c>
      <c r="W39" s="59">
        <f t="shared" si="86"/>
        <v>0.15313261500000003</v>
      </c>
      <c r="X39" s="59">
        <f t="shared" si="86"/>
        <v>0.162374665</v>
      </c>
      <c r="Y39" s="59">
        <f t="shared" si="86"/>
        <v>0.30714698000000007</v>
      </c>
      <c r="Z39" s="59">
        <f t="shared" si="86"/>
        <v>0.22640254899999998</v>
      </c>
      <c r="AA39" s="59">
        <f t="shared" si="86"/>
        <v>0.3105965</v>
      </c>
      <c r="AB39" s="59">
        <f t="shared" si="86"/>
        <v>0.12655426</v>
      </c>
      <c r="AC39" s="59">
        <f t="shared" si="86"/>
        <v>0.26544775900000001</v>
      </c>
      <c r="AD39" s="59">
        <f t="shared" si="86"/>
        <v>0.23198652</v>
      </c>
      <c r="AE39" s="59">
        <f t="shared" si="86"/>
        <v>0.41524244999999999</v>
      </c>
      <c r="AF39" s="59">
        <f t="shared" si="86"/>
        <v>0.13269816000000001</v>
      </c>
      <c r="AG39" s="59">
        <f t="shared" si="86"/>
        <v>8.4754836E-2</v>
      </c>
      <c r="AH39" s="59">
        <f t="shared" si="86"/>
        <v>9.8535140999999993E-2</v>
      </c>
      <c r="AI39" s="59">
        <f t="shared" si="86"/>
        <v>0.12185865999999999</v>
      </c>
      <c r="AJ39" s="59">
        <f t="shared" si="86"/>
        <v>0.104647224</v>
      </c>
      <c r="AK39" s="59">
        <f t="shared" si="86"/>
        <v>0.18806084900000003</v>
      </c>
      <c r="AL39" s="59">
        <f t="shared" si="86"/>
        <v>0.10445652</v>
      </c>
      <c r="AM39" s="59">
        <f t="shared" si="86"/>
        <v>0.19257750000000001</v>
      </c>
      <c r="AN39" s="59">
        <f t="shared" si="86"/>
        <v>0.28553297300000002</v>
      </c>
      <c r="AO39" s="59">
        <f t="shared" si="86"/>
        <v>0.30389457600000003</v>
      </c>
      <c r="AP39" s="59">
        <f t="shared" si="86"/>
        <v>0.30989614800000004</v>
      </c>
      <c r="AQ39" s="59">
        <f t="shared" si="86"/>
        <v>0.171738</v>
      </c>
      <c r="AR39" s="59">
        <f t="shared" si="86"/>
        <v>0.14612045000000001</v>
      </c>
      <c r="AS39" s="59">
        <f t="shared" si="86"/>
        <v>0.13157831199999998</v>
      </c>
      <c r="AT39" s="59">
        <f t="shared" si="86"/>
        <v>0.10235634</v>
      </c>
      <c r="AU39" s="59">
        <f t="shared" si="86"/>
        <v>0.14196105000000001</v>
      </c>
      <c r="AV39" s="59">
        <f t="shared" si="86"/>
        <v>0.39400243200000001</v>
      </c>
      <c r="AW39" s="59">
        <f t="shared" si="86"/>
        <v>0.28819808000000002</v>
      </c>
      <c r="AX39" s="59">
        <f t="shared" si="86"/>
        <v>0.1855986</v>
      </c>
      <c r="AY39" s="59">
        <f t="shared" si="86"/>
        <v>0.33490032000000003</v>
      </c>
      <c r="AZ39" s="59">
        <f t="shared" si="86"/>
        <v>0.20678925832258066</v>
      </c>
      <c r="BA39" s="59">
        <f t="shared" si="86"/>
        <v>0.12403076399999999</v>
      </c>
      <c r="BB39" s="59">
        <f t="shared" si="86"/>
        <v>0.26737612048387099</v>
      </c>
      <c r="BC39" s="59">
        <f t="shared" si="86"/>
        <v>0.170505988</v>
      </c>
      <c r="BD39" s="59">
        <f t="shared" si="86"/>
        <v>0.24402918100000001</v>
      </c>
      <c r="BE39" s="59">
        <f t="shared" si="86"/>
        <v>7.6031423866666656E-2</v>
      </c>
      <c r="BF39" s="59">
        <f t="shared" si="86"/>
        <v>7.2560264516129028E-2</v>
      </c>
      <c r="BG39" s="59">
        <f t="shared" si="86"/>
        <v>0.15696923303225807</v>
      </c>
      <c r="BH39" s="59">
        <f t="shared" si="86"/>
        <v>0.20896913006666665</v>
      </c>
      <c r="BI39" s="59">
        <f t="shared" si="86"/>
        <v>0.23832844600000003</v>
      </c>
      <c r="BJ39" s="59">
        <f t="shared" si="86"/>
        <v>0.27321671520000002</v>
      </c>
      <c r="BK39" s="59">
        <f t="shared" si="86"/>
        <v>0.35815926599999998</v>
      </c>
      <c r="BL39" s="59">
        <f t="shared" si="86"/>
        <v>2.6147109406774192</v>
      </c>
      <c r="BM39" s="59">
        <f t="shared" si="86"/>
        <v>0.64391702089285718</v>
      </c>
      <c r="BN39" s="59">
        <f t="shared" si="86"/>
        <v>0.43181312412903222</v>
      </c>
      <c r="BO39" s="59">
        <f t="shared" si="86"/>
        <v>0.13908487350000001</v>
      </c>
      <c r="BP39" s="59">
        <f t="shared" si="86"/>
        <v>0.20306070580645161</v>
      </c>
      <c r="BQ39" s="59">
        <f t="shared" si="86"/>
        <v>8.9598769166666675E-2</v>
      </c>
      <c r="BR39" s="59">
        <f t="shared" si="86"/>
        <v>2.4817765677419355E-2</v>
      </c>
      <c r="BS39" s="59">
        <f t="shared" si="86"/>
        <v>0.1007705822903226</v>
      </c>
      <c r="BT39" s="59">
        <f t="shared" si="86"/>
        <v>0.27630370640000002</v>
      </c>
      <c r="BU39" s="59">
        <f t="shared" si="86"/>
        <v>0.21144483458064517</v>
      </c>
      <c r="BV39" s="59">
        <f t="shared" si="86"/>
        <v>0.12120336799999999</v>
      </c>
      <c r="BW39" s="59">
        <f t="shared" si="86"/>
        <v>0.11678387632258064</v>
      </c>
      <c r="BX39" s="59">
        <f t="shared" si="86"/>
        <v>0.11378728567741934</v>
      </c>
      <c r="BY39" s="59">
        <f t="shared" si="86"/>
        <v>0.16984300799999999</v>
      </c>
      <c r="BZ39" s="59">
        <f t="shared" si="86"/>
        <v>0.13931716199999999</v>
      </c>
      <c r="CA39" s="59">
        <f t="shared" si="86"/>
        <v>0.11234612626666668</v>
      </c>
      <c r="CB39" s="59">
        <f t="shared" ref="CB39:CC39" si="87">CB62*CB$70/1000</f>
        <v>0.114845766</v>
      </c>
      <c r="CC39" s="59">
        <f t="shared" si="87"/>
        <v>5.8011750000000001E-2</v>
      </c>
      <c r="CD39" s="59">
        <f t="shared" ref="CD39:CF39" si="88">CD62*CD$70/1000</f>
        <v>0.16659037799999998</v>
      </c>
      <c r="CE39" s="59">
        <f t="shared" si="88"/>
        <v>0.12147564499999999</v>
      </c>
      <c r="CF39" s="59">
        <f t="shared" si="88"/>
        <v>5.8159103999999996E-2</v>
      </c>
      <c r="CG39" s="59">
        <f t="shared" ref="CG39:CI39" si="89">CG62*CG$70/1000</f>
        <v>0.22797568500000001</v>
      </c>
      <c r="CH39" s="59">
        <f t="shared" si="89"/>
        <v>0.11882373453333334</v>
      </c>
      <c r="CI39" s="59">
        <f t="shared" si="89"/>
        <v>0.10623931683870967</v>
      </c>
    </row>
    <row r="40" spans="1:87" ht="21.75" customHeight="1" x14ac:dyDescent="0.75">
      <c r="A40" s="3" t="s">
        <v>6</v>
      </c>
      <c r="B40" s="22" t="s">
        <v>43</v>
      </c>
      <c r="C40" s="22"/>
      <c r="D40" s="1">
        <f t="shared" si="84"/>
        <v>16.632474431999999</v>
      </c>
      <c r="E40" s="1">
        <f t="shared" si="84"/>
        <v>24.015332578999999</v>
      </c>
      <c r="F40" s="1">
        <f t="shared" si="84"/>
        <v>54.270137425000001</v>
      </c>
      <c r="G40" s="1">
        <f t="shared" si="84"/>
        <v>169.216586535</v>
      </c>
      <c r="H40" s="59">
        <f t="shared" si="12"/>
        <v>360.429771867</v>
      </c>
      <c r="I40" s="59">
        <f t="shared" si="13"/>
        <v>86.492531482000004</v>
      </c>
      <c r="J40" s="59">
        <f t="shared" si="14"/>
        <v>83.543604640000012</v>
      </c>
      <c r="K40" s="59">
        <f t="shared" si="15"/>
        <v>292.41479885383654</v>
      </c>
      <c r="L40" s="59">
        <f t="shared" si="16"/>
        <v>426.18105691529945</v>
      </c>
      <c r="M40" s="59">
        <f t="shared" si="7"/>
        <v>409.07664873409897</v>
      </c>
      <c r="N40" s="59"/>
      <c r="O40" s="59"/>
      <c r="P40" s="5">
        <f t="shared" si="17"/>
        <v>53.828258464999998</v>
      </c>
      <c r="Q40" s="59">
        <f t="shared" si="17"/>
        <v>8.9876758000000017</v>
      </c>
      <c r="R40" s="59">
        <f t="shared" ref="R40:T40" si="90">R63*R$70/1000</f>
        <v>21.895902875000001</v>
      </c>
      <c r="S40" s="59">
        <f t="shared" si="90"/>
        <v>13.513201185</v>
      </c>
      <c r="T40" s="59">
        <f t="shared" si="90"/>
        <v>2.4032373120000003</v>
      </c>
      <c r="U40" s="59">
        <f t="shared" ref="U40:CA40" si="91">U63*U$70/1000</f>
        <v>48.540208120000003</v>
      </c>
      <c r="V40" s="59">
        <f t="shared" si="91"/>
        <v>29.687860799999999</v>
      </c>
      <c r="W40" s="59">
        <f t="shared" si="91"/>
        <v>47.737734000000003</v>
      </c>
      <c r="X40" s="59">
        <f t="shared" si="91"/>
        <v>18.057562759999996</v>
      </c>
      <c r="Y40" s="59">
        <f t="shared" si="91"/>
        <v>8.4540479040000012</v>
      </c>
      <c r="Z40" s="59">
        <f t="shared" si="91"/>
        <v>74.858203121000003</v>
      </c>
      <c r="AA40" s="59">
        <f t="shared" si="91"/>
        <v>32.465879524999998</v>
      </c>
      <c r="AB40" s="59">
        <f t="shared" si="91"/>
        <v>6.93140658</v>
      </c>
      <c r="AC40" s="59">
        <f t="shared" si="91"/>
        <v>7.1347687910000008</v>
      </c>
      <c r="AD40" s="59">
        <f t="shared" si="91"/>
        <v>6.7422856800000002</v>
      </c>
      <c r="AE40" s="59">
        <f t="shared" si="91"/>
        <v>3.7668240000000002</v>
      </c>
      <c r="AF40" s="59">
        <f t="shared" si="91"/>
        <v>1.8804858840000001</v>
      </c>
      <c r="AG40" s="59">
        <f t="shared" si="91"/>
        <v>10.854573402</v>
      </c>
      <c r="AH40" s="59">
        <f t="shared" si="91"/>
        <v>9.6458405040000006</v>
      </c>
      <c r="AI40" s="59">
        <f t="shared" si="91"/>
        <v>14.756075719</v>
      </c>
      <c r="AJ40" s="59">
        <f t="shared" si="91"/>
        <v>5.0509343640000006</v>
      </c>
      <c r="AK40" s="59">
        <f t="shared" si="91"/>
        <v>5.511597322000001</v>
      </c>
      <c r="AL40" s="59">
        <f t="shared" si="91"/>
        <v>8.0801910360000004</v>
      </c>
      <c r="AM40" s="59">
        <f t="shared" si="91"/>
        <v>6.1375482000000003</v>
      </c>
      <c r="AN40" s="59">
        <f t="shared" si="91"/>
        <v>15.443382020000001</v>
      </c>
      <c r="AO40" s="59">
        <f t="shared" si="91"/>
        <v>10.466218655999999</v>
      </c>
      <c r="AP40" s="59">
        <f t="shared" si="91"/>
        <v>15.572171272</v>
      </c>
      <c r="AQ40" s="59">
        <f t="shared" si="91"/>
        <v>1.69327984</v>
      </c>
      <c r="AR40" s="59">
        <f t="shared" si="91"/>
        <v>11.85355071</v>
      </c>
      <c r="AS40" s="59">
        <f t="shared" si="91"/>
        <v>1.7461142000000001</v>
      </c>
      <c r="AT40" s="59">
        <f t="shared" si="91"/>
        <v>10.12823878</v>
      </c>
      <c r="AU40" s="59">
        <f t="shared" si="91"/>
        <v>8.419838931000001</v>
      </c>
      <c r="AV40" s="59">
        <f t="shared" si="91"/>
        <v>1.448886272</v>
      </c>
      <c r="AW40" s="59">
        <f t="shared" si="91"/>
        <v>1.2222233359999999</v>
      </c>
      <c r="AX40" s="59">
        <f t="shared" si="91"/>
        <v>2.4829469280000005</v>
      </c>
      <c r="AY40" s="59">
        <f t="shared" si="91"/>
        <v>3.0667536950000001</v>
      </c>
      <c r="AZ40" s="59">
        <f t="shared" si="91"/>
        <v>10.255678309161288</v>
      </c>
      <c r="BA40" s="59">
        <f t="shared" si="91"/>
        <v>78.839383357499997</v>
      </c>
      <c r="BB40" s="59">
        <f t="shared" si="91"/>
        <v>70.804082072322572</v>
      </c>
      <c r="BC40" s="59">
        <f t="shared" si="91"/>
        <v>15.37201812</v>
      </c>
      <c r="BD40" s="59">
        <f t="shared" si="91"/>
        <v>8.3401261509999998</v>
      </c>
      <c r="BE40" s="59">
        <f t="shared" si="91"/>
        <v>20.284794506166666</v>
      </c>
      <c r="BF40" s="59">
        <f t="shared" si="91"/>
        <v>17.574987113709678</v>
      </c>
      <c r="BG40" s="59">
        <f t="shared" si="91"/>
        <v>19.932471526709676</v>
      </c>
      <c r="BH40" s="59">
        <f t="shared" si="91"/>
        <v>13.133015503066666</v>
      </c>
      <c r="BI40" s="59">
        <f t="shared" si="91"/>
        <v>10.09151993</v>
      </c>
      <c r="BJ40" s="59">
        <f t="shared" si="91"/>
        <v>9.2175033522000014</v>
      </c>
      <c r="BK40" s="59">
        <f t="shared" si="91"/>
        <v>18.569218912000004</v>
      </c>
      <c r="BL40" s="59">
        <f t="shared" si="91"/>
        <v>26.614144055903228</v>
      </c>
      <c r="BM40" s="59">
        <f t="shared" si="91"/>
        <v>48.679143025749994</v>
      </c>
      <c r="BN40" s="59">
        <f t="shared" si="91"/>
        <v>36.152831837161294</v>
      </c>
      <c r="BO40" s="59">
        <f t="shared" si="91"/>
        <v>22.417207369500002</v>
      </c>
      <c r="BP40" s="59">
        <f t="shared" si="91"/>
        <v>37.735756234580641</v>
      </c>
      <c r="BQ40" s="59">
        <f t="shared" si="91"/>
        <v>35.536993403333334</v>
      </c>
      <c r="BR40" s="59">
        <f t="shared" si="91"/>
        <v>53.826379015483873</v>
      </c>
      <c r="BS40" s="59">
        <f t="shared" si="91"/>
        <v>86.113428410419345</v>
      </c>
      <c r="BT40" s="59">
        <f t="shared" si="91"/>
        <v>24.089035580199997</v>
      </c>
      <c r="BU40" s="59">
        <f t="shared" si="91"/>
        <v>18.199173286064514</v>
      </c>
      <c r="BV40" s="59">
        <f t="shared" si="91"/>
        <v>17.599771903999997</v>
      </c>
      <c r="BW40" s="59">
        <f t="shared" si="91"/>
        <v>19.217192792903223</v>
      </c>
      <c r="BX40" s="59">
        <f t="shared" si="91"/>
        <v>21.444720436645163</v>
      </c>
      <c r="BY40" s="59">
        <f t="shared" si="91"/>
        <v>33.708706847999999</v>
      </c>
      <c r="BZ40" s="59">
        <f t="shared" si="91"/>
        <v>32.470876251</v>
      </c>
      <c r="CA40" s="59">
        <f t="shared" si="91"/>
        <v>40.258892487766673</v>
      </c>
      <c r="CB40" s="59">
        <f t="shared" ref="CB40:CC40" si="92">CB63*CB$70/1000</f>
        <v>42.120699194000004</v>
      </c>
      <c r="CC40" s="59">
        <f t="shared" si="92"/>
        <v>31.336510286999999</v>
      </c>
      <c r="CD40" s="59">
        <f t="shared" ref="CD40:CF40" si="93">CD63*CD$70/1000</f>
        <v>35.049712662000005</v>
      </c>
      <c r="CE40" s="59">
        <f t="shared" si="93"/>
        <v>33.51257202</v>
      </c>
      <c r="CF40" s="59">
        <f t="shared" si="93"/>
        <v>29.863636992</v>
      </c>
      <c r="CG40" s="59">
        <f t="shared" ref="CG40:CI40" si="94">CG63*CG$70/1000</f>
        <v>38.649075164000003</v>
      </c>
      <c r="CH40" s="59">
        <f t="shared" si="94"/>
        <v>31.628079177300002</v>
      </c>
      <c r="CI40" s="59">
        <f t="shared" si="94"/>
        <v>39.033167214387099</v>
      </c>
    </row>
    <row r="41" spans="1:87" ht="21.75" customHeight="1" x14ac:dyDescent="0.75">
      <c r="A41" s="3" t="s">
        <v>5</v>
      </c>
      <c r="B41" s="22" t="s">
        <v>43</v>
      </c>
      <c r="C41" s="22"/>
      <c r="D41" s="1">
        <f t="shared" si="84"/>
        <v>35.320131945</v>
      </c>
      <c r="E41" s="1">
        <f t="shared" si="84"/>
        <v>43.395795526999997</v>
      </c>
      <c r="F41" s="1">
        <f t="shared" si="84"/>
        <v>67.762231200000002</v>
      </c>
      <c r="G41" s="1">
        <f t="shared" si="84"/>
        <v>56.562823980000005</v>
      </c>
      <c r="H41" s="59">
        <f t="shared" si="12"/>
        <v>67.171634152999999</v>
      </c>
      <c r="I41" s="59">
        <f t="shared" si="13"/>
        <v>70.333810368999991</v>
      </c>
      <c r="J41" s="59">
        <f t="shared" si="14"/>
        <v>75.038441390000003</v>
      </c>
      <c r="K41" s="59">
        <f t="shared" si="15"/>
        <v>79.263191992762358</v>
      </c>
      <c r="L41" s="59">
        <f t="shared" si="16"/>
        <v>86.266159934463289</v>
      </c>
      <c r="M41" s="59">
        <f t="shared" si="7"/>
        <v>71.606894046299999</v>
      </c>
      <c r="N41" s="59"/>
      <c r="O41" s="59"/>
      <c r="P41" s="5">
        <f t="shared" si="17"/>
        <v>5.4547450350000002</v>
      </c>
      <c r="Q41" s="59">
        <f t="shared" si="17"/>
        <v>3.09683004</v>
      </c>
      <c r="R41" s="59">
        <f t="shared" ref="R41:T41" si="95">R64*R$70/1000</f>
        <v>4.7268394250000005</v>
      </c>
      <c r="S41" s="59">
        <f t="shared" si="95"/>
        <v>8.0172122249999997</v>
      </c>
      <c r="T41" s="59">
        <f t="shared" si="95"/>
        <v>3.7664081280000001</v>
      </c>
      <c r="U41" s="59">
        <f t="shared" ref="U41:CA41" si="96">U64*U$70/1000</f>
        <v>3.0413039199999998</v>
      </c>
      <c r="V41" s="59">
        <f t="shared" si="96"/>
        <v>5.7076366499999995</v>
      </c>
      <c r="W41" s="59">
        <f t="shared" si="96"/>
        <v>5.4229335750000001</v>
      </c>
      <c r="X41" s="59">
        <f t="shared" si="96"/>
        <v>4.9105539900000004</v>
      </c>
      <c r="Y41" s="59">
        <f t="shared" si="96"/>
        <v>12.561771412000001</v>
      </c>
      <c r="Z41" s="59">
        <f t="shared" si="96"/>
        <v>8.5636094780000001</v>
      </c>
      <c r="AA41" s="59">
        <f t="shared" si="96"/>
        <v>1.9017902749999998</v>
      </c>
      <c r="AB41" s="59">
        <f t="shared" si="96"/>
        <v>6.5231289200000004</v>
      </c>
      <c r="AC41" s="59">
        <f t="shared" si="96"/>
        <v>1.4869616960000001</v>
      </c>
      <c r="AD41" s="59">
        <f t="shared" si="96"/>
        <v>4.2633838800000001</v>
      </c>
      <c r="AE41" s="59">
        <f t="shared" si="96"/>
        <v>8.6295496499999995</v>
      </c>
      <c r="AF41" s="59">
        <f t="shared" si="96"/>
        <v>7.4095487640000002</v>
      </c>
      <c r="AG41" s="59">
        <f t="shared" si="96"/>
        <v>7.0823193240000002</v>
      </c>
      <c r="AH41" s="59">
        <f t="shared" si="96"/>
        <v>4.6242335609999996</v>
      </c>
      <c r="AI41" s="59">
        <f t="shared" si="96"/>
        <v>4.2297075590000004</v>
      </c>
      <c r="AJ41" s="59">
        <f t="shared" si="96"/>
        <v>7.3936561240000005</v>
      </c>
      <c r="AK41" s="59">
        <f t="shared" si="96"/>
        <v>5.5828962989999997</v>
      </c>
      <c r="AL41" s="59">
        <f t="shared" si="96"/>
        <v>4.2609322920000006</v>
      </c>
      <c r="AM41" s="59">
        <f t="shared" si="96"/>
        <v>8.8474923000000008</v>
      </c>
      <c r="AN41" s="59">
        <f t="shared" si="96"/>
        <v>2.277586586</v>
      </c>
      <c r="AO41" s="59">
        <f t="shared" si="96"/>
        <v>3.1812698400000006</v>
      </c>
      <c r="AP41" s="59">
        <f t="shared" si="96"/>
        <v>5.9558644160000007</v>
      </c>
      <c r="AQ41" s="59">
        <f t="shared" si="96"/>
        <v>5.6484547000000003</v>
      </c>
      <c r="AR41" s="59">
        <f t="shared" si="96"/>
        <v>6.3225669199999999</v>
      </c>
      <c r="AS41" s="59">
        <f t="shared" si="96"/>
        <v>11.819925052</v>
      </c>
      <c r="AT41" s="59">
        <f t="shared" si="96"/>
        <v>4.5899166099999995</v>
      </c>
      <c r="AU41" s="59">
        <f t="shared" si="96"/>
        <v>7.6864103789999998</v>
      </c>
      <c r="AV41" s="59">
        <f t="shared" si="96"/>
        <v>7.189680128</v>
      </c>
      <c r="AW41" s="59">
        <f t="shared" si="96"/>
        <v>5.7331128579999993</v>
      </c>
      <c r="AX41" s="59">
        <f t="shared" si="96"/>
        <v>5.7443048519999991</v>
      </c>
      <c r="AY41" s="59">
        <f t="shared" si="96"/>
        <v>8.889349048999998</v>
      </c>
      <c r="AZ41" s="59">
        <f t="shared" si="96"/>
        <v>6.2498004572903216</v>
      </c>
      <c r="BA41" s="59">
        <f t="shared" si="96"/>
        <v>4.2451986464999996</v>
      </c>
      <c r="BB41" s="59">
        <f t="shared" si="96"/>
        <v>11.329689945870969</v>
      </c>
      <c r="BC41" s="59">
        <f t="shared" si="96"/>
        <v>5.1698190679999998</v>
      </c>
      <c r="BD41" s="59">
        <f t="shared" si="96"/>
        <v>3.9586060749999996</v>
      </c>
      <c r="BE41" s="59">
        <f t="shared" si="96"/>
        <v>11.537748163933333</v>
      </c>
      <c r="BF41" s="59">
        <f t="shared" si="96"/>
        <v>4.9892259508064507</v>
      </c>
      <c r="BG41" s="59">
        <f t="shared" si="96"/>
        <v>5.2439510449677416</v>
      </c>
      <c r="BH41" s="59">
        <f t="shared" si="96"/>
        <v>5.7570547580000007</v>
      </c>
      <c r="BI41" s="59">
        <f t="shared" si="96"/>
        <v>8.5785589100000017</v>
      </c>
      <c r="BJ41" s="59">
        <f t="shared" si="96"/>
        <v>7.2635876742000001</v>
      </c>
      <c r="BK41" s="59">
        <f t="shared" si="96"/>
        <v>4.9399512981935487</v>
      </c>
      <c r="BL41" s="59">
        <f t="shared" si="96"/>
        <v>5.8133630356451613</v>
      </c>
      <c r="BM41" s="59">
        <f t="shared" si="96"/>
        <v>1.7667173366428572</v>
      </c>
      <c r="BN41" s="59">
        <f t="shared" si="96"/>
        <v>6.5735848621935471</v>
      </c>
      <c r="BO41" s="59">
        <f t="shared" si="96"/>
        <v>4.5135424650000004</v>
      </c>
      <c r="BP41" s="59">
        <f t="shared" si="96"/>
        <v>12.666053553548387</v>
      </c>
      <c r="BQ41" s="59">
        <f t="shared" si="96"/>
        <v>8.1068772808333325</v>
      </c>
      <c r="BR41" s="59">
        <f t="shared" si="96"/>
        <v>5.4879633145806448</v>
      </c>
      <c r="BS41" s="59">
        <f t="shared" si="96"/>
        <v>7.9266505698064513</v>
      </c>
      <c r="BT41" s="59">
        <f t="shared" si="96"/>
        <v>9.4112216103333335</v>
      </c>
      <c r="BU41" s="59">
        <f t="shared" si="96"/>
        <v>4.0230871805161286</v>
      </c>
      <c r="BV41" s="59">
        <f t="shared" si="96"/>
        <v>10.827973804266668</v>
      </c>
      <c r="BW41" s="59">
        <f t="shared" si="96"/>
        <v>9.1491249210967727</v>
      </c>
      <c r="BX41" s="59">
        <f t="shared" si="96"/>
        <v>6.8853806420645167</v>
      </c>
      <c r="BY41" s="59">
        <f t="shared" si="96"/>
        <v>2.0929014480000001</v>
      </c>
      <c r="BZ41" s="59">
        <f t="shared" si="96"/>
        <v>5.6787759509999995</v>
      </c>
      <c r="CA41" s="59">
        <f t="shared" si="96"/>
        <v>6.0330530949333339</v>
      </c>
      <c r="CB41" s="59">
        <f t="shared" ref="CB41:CC41" si="97">CB64*CB$70/1000</f>
        <v>6.8225252479999998</v>
      </c>
      <c r="CC41" s="59">
        <f t="shared" si="97"/>
        <v>4.4268257549999994</v>
      </c>
      <c r="CD41" s="59">
        <f t="shared" ref="CD41:CF41" si="98">CD64*CD$70/1000</f>
        <v>5.5263343240000005</v>
      </c>
      <c r="CE41" s="59">
        <f t="shared" si="98"/>
        <v>6.7181746599999999</v>
      </c>
      <c r="CF41" s="59">
        <f t="shared" si="98"/>
        <v>4.5284925439999997</v>
      </c>
      <c r="CG41" s="59">
        <f t="shared" ref="CG41:CI41" si="99">CG64*CG$70/1000</f>
        <v>6.3356580070000001</v>
      </c>
      <c r="CH41" s="59">
        <f t="shared" si="99"/>
        <v>7.1863891863666671</v>
      </c>
      <c r="CI41" s="59">
        <f t="shared" si="99"/>
        <v>9.3723831859354831</v>
      </c>
    </row>
    <row r="42" spans="1:87" s="73" customFormat="1" ht="21.75" customHeight="1" x14ac:dyDescent="0.75">
      <c r="A42" s="70" t="s">
        <v>45</v>
      </c>
      <c r="B42" s="77" t="s">
        <v>43</v>
      </c>
      <c r="C42" s="77"/>
      <c r="D42" s="61"/>
      <c r="E42" s="61"/>
      <c r="F42" s="61"/>
      <c r="G42" s="61"/>
      <c r="H42" s="62">
        <f t="shared" si="12"/>
        <v>0</v>
      </c>
      <c r="I42" s="62">
        <f t="shared" si="13"/>
        <v>0</v>
      </c>
      <c r="J42" s="62">
        <f t="shared" si="14"/>
        <v>0</v>
      </c>
      <c r="K42" s="62">
        <f t="shared" si="15"/>
        <v>0</v>
      </c>
      <c r="L42" s="62">
        <f t="shared" si="16"/>
        <v>623.36276458954694</v>
      </c>
      <c r="M42" s="62">
        <f t="shared" si="7"/>
        <v>754.55130313950644</v>
      </c>
      <c r="N42" s="62"/>
      <c r="O42" s="62"/>
      <c r="P42" s="72">
        <f t="shared" si="17"/>
        <v>0</v>
      </c>
      <c r="Q42" s="62">
        <f t="shared" si="17"/>
        <v>0</v>
      </c>
      <c r="R42" s="62">
        <f t="shared" ref="R42:T42" si="100">R65*R$70/1000</f>
        <v>0</v>
      </c>
      <c r="S42" s="62">
        <f t="shared" si="100"/>
        <v>0</v>
      </c>
      <c r="T42" s="62">
        <f t="shared" si="100"/>
        <v>0</v>
      </c>
      <c r="U42" s="62">
        <f t="shared" ref="U42:CA42" si="101">U65*U$70/1000</f>
        <v>0</v>
      </c>
      <c r="V42" s="62">
        <f t="shared" si="101"/>
        <v>0</v>
      </c>
      <c r="W42" s="62">
        <f t="shared" si="101"/>
        <v>0</v>
      </c>
      <c r="X42" s="62">
        <f t="shared" si="101"/>
        <v>0</v>
      </c>
      <c r="Y42" s="62">
        <f t="shared" si="101"/>
        <v>0</v>
      </c>
      <c r="Z42" s="62">
        <f t="shared" si="101"/>
        <v>0</v>
      </c>
      <c r="AA42" s="62">
        <f t="shared" si="101"/>
        <v>0</v>
      </c>
      <c r="AB42" s="62">
        <f t="shared" si="101"/>
        <v>0</v>
      </c>
      <c r="AC42" s="62">
        <f t="shared" si="101"/>
        <v>0</v>
      </c>
      <c r="AD42" s="62">
        <f t="shared" si="101"/>
        <v>0</v>
      </c>
      <c r="AE42" s="62">
        <f t="shared" si="101"/>
        <v>0</v>
      </c>
      <c r="AF42" s="62">
        <f t="shared" si="101"/>
        <v>0</v>
      </c>
      <c r="AG42" s="62">
        <f t="shared" si="101"/>
        <v>0</v>
      </c>
      <c r="AH42" s="62">
        <f t="shared" si="101"/>
        <v>0</v>
      </c>
      <c r="AI42" s="62">
        <f t="shared" si="101"/>
        <v>0</v>
      </c>
      <c r="AJ42" s="62">
        <f t="shared" si="101"/>
        <v>0</v>
      </c>
      <c r="AK42" s="62">
        <f t="shared" si="101"/>
        <v>0</v>
      </c>
      <c r="AL42" s="62">
        <f t="shared" si="101"/>
        <v>0</v>
      </c>
      <c r="AM42" s="62">
        <f t="shared" si="101"/>
        <v>0</v>
      </c>
      <c r="AN42" s="62">
        <f t="shared" si="101"/>
        <v>0</v>
      </c>
      <c r="AO42" s="62">
        <f t="shared" si="101"/>
        <v>0</v>
      </c>
      <c r="AP42" s="62">
        <f t="shared" si="101"/>
        <v>0</v>
      </c>
      <c r="AQ42" s="62">
        <f t="shared" si="101"/>
        <v>0</v>
      </c>
      <c r="AR42" s="62">
        <f t="shared" si="101"/>
        <v>0</v>
      </c>
      <c r="AS42" s="62">
        <f t="shared" si="101"/>
        <v>0</v>
      </c>
      <c r="AT42" s="62">
        <f t="shared" si="101"/>
        <v>0</v>
      </c>
      <c r="AU42" s="62">
        <f t="shared" si="101"/>
        <v>0</v>
      </c>
      <c r="AV42" s="62">
        <f t="shared" si="101"/>
        <v>0</v>
      </c>
      <c r="AW42" s="62">
        <f t="shared" si="101"/>
        <v>0</v>
      </c>
      <c r="AX42" s="62">
        <f t="shared" si="101"/>
        <v>0</v>
      </c>
      <c r="AY42" s="62">
        <f t="shared" si="101"/>
        <v>0</v>
      </c>
      <c r="AZ42" s="62">
        <f t="shared" si="101"/>
        <v>0</v>
      </c>
      <c r="BA42" s="62">
        <f t="shared" si="101"/>
        <v>0</v>
      </c>
      <c r="BB42" s="62">
        <f t="shared" si="101"/>
        <v>0</v>
      </c>
      <c r="BC42" s="62">
        <f t="shared" si="101"/>
        <v>0</v>
      </c>
      <c r="BD42" s="62">
        <f t="shared" si="101"/>
        <v>0</v>
      </c>
      <c r="BE42" s="62">
        <f t="shared" si="101"/>
        <v>0</v>
      </c>
      <c r="BF42" s="62">
        <f t="shared" si="101"/>
        <v>0</v>
      </c>
      <c r="BG42" s="62">
        <f t="shared" si="101"/>
        <v>0</v>
      </c>
      <c r="BH42" s="62">
        <f t="shared" si="101"/>
        <v>0</v>
      </c>
      <c r="BI42" s="62">
        <f t="shared" si="101"/>
        <v>0</v>
      </c>
      <c r="BJ42" s="62">
        <f t="shared" si="101"/>
        <v>0</v>
      </c>
      <c r="BK42" s="62">
        <f t="shared" si="101"/>
        <v>0</v>
      </c>
      <c r="BL42" s="62">
        <f t="shared" si="101"/>
        <v>27.996831004645163</v>
      </c>
      <c r="BM42" s="62">
        <f t="shared" si="101"/>
        <v>53.47282246728571</v>
      </c>
      <c r="BN42" s="62">
        <f t="shared" si="101"/>
        <v>50.113932681806453</v>
      </c>
      <c r="BO42" s="62">
        <f t="shared" si="101"/>
        <v>45.114118406999999</v>
      </c>
      <c r="BP42" s="62">
        <f t="shared" si="101"/>
        <v>54.93037193316129</v>
      </c>
      <c r="BQ42" s="62">
        <f t="shared" si="101"/>
        <v>54.396601204166672</v>
      </c>
      <c r="BR42" s="62">
        <f t="shared" si="101"/>
        <v>63.137941415999997</v>
      </c>
      <c r="BS42" s="62">
        <f t="shared" si="101"/>
        <v>64.082064361064511</v>
      </c>
      <c r="BT42" s="62">
        <f t="shared" si="101"/>
        <v>45.842330142800002</v>
      </c>
      <c r="BU42" s="62">
        <f t="shared" si="101"/>
        <v>38.689396910064509</v>
      </c>
      <c r="BV42" s="62">
        <f t="shared" si="101"/>
        <v>57.873429938133334</v>
      </c>
      <c r="BW42" s="62">
        <f t="shared" si="101"/>
        <v>67.712924123419342</v>
      </c>
      <c r="BX42" s="62">
        <f t="shared" si="101"/>
        <v>44.17742515612904</v>
      </c>
      <c r="BY42" s="62">
        <f t="shared" si="101"/>
        <v>66.30126184800001</v>
      </c>
      <c r="BZ42" s="62">
        <f t="shared" si="101"/>
        <v>37.647733713000001</v>
      </c>
      <c r="CA42" s="62">
        <f t="shared" si="101"/>
        <v>67.419935146033339</v>
      </c>
      <c r="CB42" s="62">
        <f t="shared" ref="CB42:CC42" si="102">CB65*CB$70/1000</f>
        <v>20.905225314000003</v>
      </c>
      <c r="CC42" s="62">
        <f t="shared" si="102"/>
        <v>66.792432906000002</v>
      </c>
      <c r="CD42" s="62">
        <f t="shared" ref="CD42:CF42" si="103">CD65*CD$70/1000</f>
        <v>101.88322682800001</v>
      </c>
      <c r="CE42" s="62">
        <f t="shared" si="103"/>
        <v>100.86371131499999</v>
      </c>
      <c r="CF42" s="62">
        <f t="shared" si="103"/>
        <v>33.642938368000003</v>
      </c>
      <c r="CG42" s="62">
        <f t="shared" ref="CG42:CI42" si="104">CG65*CG$70/1000</f>
        <v>73.732627695999994</v>
      </c>
      <c r="CH42" s="62">
        <f t="shared" si="104"/>
        <v>67.490899267666663</v>
      </c>
      <c r="CI42" s="62">
        <f t="shared" si="104"/>
        <v>73.693885581677421</v>
      </c>
    </row>
    <row r="43" spans="1:87" s="73" customFormat="1" ht="21.75" customHeight="1" x14ac:dyDescent="0.75">
      <c r="A43" s="70" t="s">
        <v>46</v>
      </c>
      <c r="B43" s="77" t="s">
        <v>43</v>
      </c>
      <c r="C43" s="77"/>
      <c r="D43" s="61"/>
      <c r="E43" s="61"/>
      <c r="F43" s="61"/>
      <c r="G43" s="61"/>
      <c r="H43" s="62">
        <f t="shared" si="12"/>
        <v>0</v>
      </c>
      <c r="I43" s="62">
        <f t="shared" si="13"/>
        <v>0</v>
      </c>
      <c r="J43" s="62">
        <f t="shared" si="14"/>
        <v>0</v>
      </c>
      <c r="K43" s="62">
        <f t="shared" si="15"/>
        <v>0</v>
      </c>
      <c r="L43" s="62">
        <f t="shared" si="16"/>
        <v>39.255597757246775</v>
      </c>
      <c r="M43" s="62">
        <f t="shared" si="7"/>
        <v>8.8133313000290325</v>
      </c>
      <c r="N43" s="62"/>
      <c r="O43" s="62"/>
      <c r="P43" s="72">
        <f t="shared" si="17"/>
        <v>0</v>
      </c>
      <c r="Q43" s="62">
        <f t="shared" si="17"/>
        <v>0</v>
      </c>
      <c r="R43" s="62">
        <f t="shared" ref="R43:T43" si="105">R66*R$70/1000</f>
        <v>0</v>
      </c>
      <c r="S43" s="62">
        <f t="shared" si="105"/>
        <v>0</v>
      </c>
      <c r="T43" s="62">
        <f t="shared" si="105"/>
        <v>0</v>
      </c>
      <c r="U43" s="62">
        <f t="shared" ref="U43:CA43" si="106">U66*U$70/1000</f>
        <v>0</v>
      </c>
      <c r="V43" s="62">
        <f t="shared" si="106"/>
        <v>0</v>
      </c>
      <c r="W43" s="62">
        <f t="shared" si="106"/>
        <v>0</v>
      </c>
      <c r="X43" s="62">
        <f t="shared" si="106"/>
        <v>0</v>
      </c>
      <c r="Y43" s="62">
        <f t="shared" si="106"/>
        <v>0</v>
      </c>
      <c r="Z43" s="62">
        <f t="shared" si="106"/>
        <v>0</v>
      </c>
      <c r="AA43" s="62">
        <f t="shared" si="106"/>
        <v>0</v>
      </c>
      <c r="AB43" s="62">
        <f t="shared" si="106"/>
        <v>0</v>
      </c>
      <c r="AC43" s="62">
        <f t="shared" si="106"/>
        <v>0</v>
      </c>
      <c r="AD43" s="62">
        <f t="shared" si="106"/>
        <v>0</v>
      </c>
      <c r="AE43" s="62">
        <f t="shared" si="106"/>
        <v>0</v>
      </c>
      <c r="AF43" s="62">
        <f t="shared" si="106"/>
        <v>0</v>
      </c>
      <c r="AG43" s="62">
        <f t="shared" si="106"/>
        <v>0</v>
      </c>
      <c r="AH43" s="62">
        <f t="shared" si="106"/>
        <v>0</v>
      </c>
      <c r="AI43" s="62">
        <f t="shared" si="106"/>
        <v>0</v>
      </c>
      <c r="AJ43" s="62">
        <f t="shared" si="106"/>
        <v>0</v>
      </c>
      <c r="AK43" s="62">
        <f t="shared" si="106"/>
        <v>0</v>
      </c>
      <c r="AL43" s="62">
        <f t="shared" si="106"/>
        <v>0</v>
      </c>
      <c r="AM43" s="62">
        <f t="shared" si="106"/>
        <v>0</v>
      </c>
      <c r="AN43" s="62">
        <f t="shared" si="106"/>
        <v>0</v>
      </c>
      <c r="AO43" s="62">
        <f t="shared" si="106"/>
        <v>0</v>
      </c>
      <c r="AP43" s="62">
        <f t="shared" si="106"/>
        <v>0</v>
      </c>
      <c r="AQ43" s="62">
        <f t="shared" si="106"/>
        <v>0</v>
      </c>
      <c r="AR43" s="62">
        <f t="shared" si="106"/>
        <v>0</v>
      </c>
      <c r="AS43" s="62">
        <f t="shared" si="106"/>
        <v>0</v>
      </c>
      <c r="AT43" s="62">
        <f t="shared" si="106"/>
        <v>0</v>
      </c>
      <c r="AU43" s="62">
        <f t="shared" si="106"/>
        <v>0</v>
      </c>
      <c r="AV43" s="62">
        <f t="shared" si="106"/>
        <v>0</v>
      </c>
      <c r="AW43" s="62">
        <f t="shared" si="106"/>
        <v>0</v>
      </c>
      <c r="AX43" s="62">
        <f t="shared" si="106"/>
        <v>0</v>
      </c>
      <c r="AY43" s="62">
        <f t="shared" si="106"/>
        <v>0</v>
      </c>
      <c r="AZ43" s="62">
        <f t="shared" si="106"/>
        <v>0</v>
      </c>
      <c r="BA43" s="62">
        <f t="shared" si="106"/>
        <v>0</v>
      </c>
      <c r="BB43" s="62">
        <f t="shared" si="106"/>
        <v>0</v>
      </c>
      <c r="BC43" s="62">
        <f t="shared" si="106"/>
        <v>0</v>
      </c>
      <c r="BD43" s="62">
        <f t="shared" si="106"/>
        <v>0</v>
      </c>
      <c r="BE43" s="62">
        <f t="shared" si="106"/>
        <v>0</v>
      </c>
      <c r="BF43" s="62">
        <f t="shared" si="106"/>
        <v>0</v>
      </c>
      <c r="BG43" s="62">
        <f t="shared" si="106"/>
        <v>0</v>
      </c>
      <c r="BH43" s="62">
        <f t="shared" si="106"/>
        <v>0</v>
      </c>
      <c r="BI43" s="62">
        <f t="shared" si="106"/>
        <v>0</v>
      </c>
      <c r="BJ43" s="62">
        <f t="shared" si="106"/>
        <v>0</v>
      </c>
      <c r="BK43" s="62">
        <f t="shared" si="106"/>
        <v>0</v>
      </c>
      <c r="BL43" s="62">
        <f t="shared" si="106"/>
        <v>4.9934807381612902</v>
      </c>
      <c r="BM43" s="62">
        <f t="shared" si="106"/>
        <v>5.2407935132499999</v>
      </c>
      <c r="BN43" s="62">
        <f t="shared" si="106"/>
        <v>3.5885031424516129</v>
      </c>
      <c r="BO43" s="62">
        <f t="shared" si="106"/>
        <v>3.510229635</v>
      </c>
      <c r="BP43" s="62">
        <f t="shared" si="106"/>
        <v>1.5840033602580648</v>
      </c>
      <c r="BQ43" s="62">
        <f t="shared" si="106"/>
        <v>3.3796711025000001</v>
      </c>
      <c r="BR43" s="62">
        <f t="shared" si="106"/>
        <v>3.2981544952258064</v>
      </c>
      <c r="BS43" s="62">
        <f t="shared" si="106"/>
        <v>3.5170631256774194</v>
      </c>
      <c r="BT43" s="62">
        <f t="shared" si="106"/>
        <v>1.7290136945333332</v>
      </c>
      <c r="BU43" s="62">
        <f t="shared" si="106"/>
        <v>2.6275194895483871</v>
      </c>
      <c r="BV43" s="62">
        <f t="shared" si="106"/>
        <v>2.2763031338666666</v>
      </c>
      <c r="BW43" s="62">
        <f t="shared" si="106"/>
        <v>3.5108623267741934</v>
      </c>
      <c r="BX43" s="62">
        <f t="shared" si="106"/>
        <v>1.0602933522580646</v>
      </c>
      <c r="BY43" s="62">
        <f t="shared" si="106"/>
        <v>0.22340992800000001</v>
      </c>
      <c r="BZ43" s="62">
        <f t="shared" si="106"/>
        <v>3.2271929999999997E-3</v>
      </c>
      <c r="CA43" s="62">
        <f t="shared" si="106"/>
        <v>0.28544897956666665</v>
      </c>
      <c r="CB43" s="62">
        <f t="shared" ref="CB43:CC43" si="107">CB66*CB$70/1000</f>
        <v>0.67420046999999994</v>
      </c>
      <c r="CC43" s="62">
        <f t="shared" si="107"/>
        <v>0.438825303</v>
      </c>
      <c r="CD43" s="62">
        <f t="shared" ref="CD43:CF43" si="108">CD66*CD$70/1000</f>
        <v>1.6434339999999998E-3</v>
      </c>
      <c r="CE43" s="62">
        <f t="shared" si="108"/>
        <v>0.78632164999999998</v>
      </c>
      <c r="CF43" s="62">
        <f t="shared" si="108"/>
        <v>0.97266073600000003</v>
      </c>
      <c r="CG43" s="62">
        <f t="shared" ref="CG43:CI43" si="109">CG66*CG$70/1000</f>
        <v>0.16876423199999999</v>
      </c>
      <c r="CH43" s="62">
        <f t="shared" si="109"/>
        <v>1.5640147683333334</v>
      </c>
      <c r="CI43" s="62">
        <f t="shared" si="109"/>
        <v>2.6345212538709677</v>
      </c>
    </row>
    <row r="44" spans="1:87" ht="21.75" customHeight="1" x14ac:dyDescent="0.75">
      <c r="A44" s="3" t="s">
        <v>4</v>
      </c>
      <c r="B44" s="22" t="s">
        <v>43</v>
      </c>
      <c r="C44" s="22"/>
      <c r="D44" s="1">
        <f t="shared" ref="D44:G46" si="110">D67*D$70/1000</f>
        <v>0</v>
      </c>
      <c r="E44" s="1">
        <f t="shared" si="110"/>
        <v>0</v>
      </c>
      <c r="F44" s="1">
        <f t="shared" si="110"/>
        <v>66.347589714999998</v>
      </c>
      <c r="G44" s="1">
        <f t="shared" si="110"/>
        <v>0</v>
      </c>
      <c r="H44" s="59">
        <f t="shared" si="12"/>
        <v>170.73501479999999</v>
      </c>
      <c r="I44" s="59">
        <f t="shared" si="13"/>
        <v>119.65023474</v>
      </c>
      <c r="J44" s="59">
        <f t="shared" si="14"/>
        <v>752.49855186399986</v>
      </c>
      <c r="K44" s="59">
        <f t="shared" si="15"/>
        <v>0</v>
      </c>
      <c r="L44" s="59">
        <f t="shared" si="16"/>
        <v>0</v>
      </c>
      <c r="M44" s="59">
        <f t="shared" si="7"/>
        <v>0</v>
      </c>
      <c r="N44" s="59"/>
      <c r="O44" s="59"/>
      <c r="P44" s="5">
        <f t="shared" si="17"/>
        <v>0</v>
      </c>
      <c r="Q44" s="59">
        <f t="shared" si="17"/>
        <v>0</v>
      </c>
      <c r="R44" s="59">
        <f t="shared" ref="R44:T44" si="111">R67*R$70/1000</f>
        <v>0</v>
      </c>
      <c r="S44" s="59">
        <f t="shared" si="111"/>
        <v>0</v>
      </c>
      <c r="T44" s="59">
        <f t="shared" si="111"/>
        <v>0</v>
      </c>
      <c r="U44" s="59">
        <f t="shared" ref="U44:CA44" si="112">U67*U$70/1000</f>
        <v>0</v>
      </c>
      <c r="V44" s="59">
        <f t="shared" si="112"/>
        <v>34.476637500000002</v>
      </c>
      <c r="W44" s="59">
        <f t="shared" si="112"/>
        <v>10.182824999999999</v>
      </c>
      <c r="X44" s="59">
        <f t="shared" si="112"/>
        <v>3.3215135</v>
      </c>
      <c r="Y44" s="59">
        <f t="shared" si="112"/>
        <v>122.75403879999999</v>
      </c>
      <c r="Z44" s="59">
        <f t="shared" si="112"/>
        <v>0</v>
      </c>
      <c r="AA44" s="59">
        <f t="shared" si="112"/>
        <v>0</v>
      </c>
      <c r="AB44" s="59">
        <f t="shared" si="112"/>
        <v>76.100883600000003</v>
      </c>
      <c r="AC44" s="59">
        <f t="shared" si="112"/>
        <v>0</v>
      </c>
      <c r="AD44" s="59">
        <f t="shared" si="112"/>
        <v>0</v>
      </c>
      <c r="AE44" s="59">
        <f t="shared" si="112"/>
        <v>0</v>
      </c>
      <c r="AF44" s="59">
        <f t="shared" si="112"/>
        <v>34.267123439999999</v>
      </c>
      <c r="AG44" s="59">
        <f t="shared" si="112"/>
        <v>0</v>
      </c>
      <c r="AH44" s="59">
        <f t="shared" si="112"/>
        <v>0</v>
      </c>
      <c r="AI44" s="59">
        <f t="shared" si="112"/>
        <v>0</v>
      </c>
      <c r="AJ44" s="59">
        <f t="shared" si="112"/>
        <v>0</v>
      </c>
      <c r="AK44" s="59">
        <f t="shared" si="112"/>
        <v>9.2822277</v>
      </c>
      <c r="AL44" s="59">
        <f t="shared" si="112"/>
        <v>0</v>
      </c>
      <c r="AM44" s="59">
        <f t="shared" si="112"/>
        <v>0</v>
      </c>
      <c r="AN44" s="59">
        <f t="shared" si="112"/>
        <v>0</v>
      </c>
      <c r="AO44" s="59">
        <f t="shared" si="112"/>
        <v>78.099206640000006</v>
      </c>
      <c r="AP44" s="59">
        <f t="shared" si="112"/>
        <v>86.077182390000004</v>
      </c>
      <c r="AQ44" s="59">
        <f t="shared" si="112"/>
        <v>36.910576499999998</v>
      </c>
      <c r="AR44" s="59">
        <f t="shared" si="112"/>
        <v>101.046539575</v>
      </c>
      <c r="AS44" s="59">
        <f t="shared" si="112"/>
        <v>141.80814390399999</v>
      </c>
      <c r="AT44" s="59">
        <f t="shared" si="112"/>
        <v>138.74519269999999</v>
      </c>
      <c r="AU44" s="59">
        <f t="shared" si="112"/>
        <v>100.88532691499999</v>
      </c>
      <c r="AV44" s="59">
        <f t="shared" si="112"/>
        <v>65.984274432000007</v>
      </c>
      <c r="AW44" s="59">
        <f t="shared" si="112"/>
        <v>2.942108808</v>
      </c>
      <c r="AX44" s="59">
        <f t="shared" si="112"/>
        <v>0</v>
      </c>
      <c r="AY44" s="59">
        <f t="shared" si="112"/>
        <v>0</v>
      </c>
      <c r="AZ44" s="59">
        <f t="shared" si="112"/>
        <v>0</v>
      </c>
      <c r="BA44" s="59">
        <f t="shared" si="112"/>
        <v>0</v>
      </c>
      <c r="BB44" s="59">
        <f t="shared" si="112"/>
        <v>0</v>
      </c>
      <c r="BC44" s="59">
        <f t="shared" si="112"/>
        <v>0</v>
      </c>
      <c r="BD44" s="59">
        <f t="shared" si="112"/>
        <v>0</v>
      </c>
      <c r="BE44" s="59">
        <f t="shared" si="112"/>
        <v>0</v>
      </c>
      <c r="BF44" s="59">
        <f t="shared" si="112"/>
        <v>0</v>
      </c>
      <c r="BG44" s="59">
        <f t="shared" si="112"/>
        <v>0</v>
      </c>
      <c r="BH44" s="59">
        <f t="shared" si="112"/>
        <v>0</v>
      </c>
      <c r="BI44" s="59">
        <f t="shared" si="112"/>
        <v>0</v>
      </c>
      <c r="BJ44" s="59">
        <f t="shared" si="112"/>
        <v>0</v>
      </c>
      <c r="BK44" s="59">
        <f t="shared" si="112"/>
        <v>0</v>
      </c>
      <c r="BL44" s="59">
        <f t="shared" si="112"/>
        <v>0</v>
      </c>
      <c r="BM44" s="59">
        <f t="shared" si="112"/>
        <v>0</v>
      </c>
      <c r="BN44" s="59">
        <f t="shared" si="112"/>
        <v>0</v>
      </c>
      <c r="BO44" s="59">
        <f t="shared" si="112"/>
        <v>0</v>
      </c>
      <c r="BP44" s="59">
        <f t="shared" si="112"/>
        <v>0</v>
      </c>
      <c r="BQ44" s="59">
        <f t="shared" si="112"/>
        <v>0</v>
      </c>
      <c r="BR44" s="59">
        <f t="shared" si="112"/>
        <v>0</v>
      </c>
      <c r="BS44" s="59">
        <f t="shared" si="112"/>
        <v>0</v>
      </c>
      <c r="BT44" s="59">
        <f t="shared" si="112"/>
        <v>0</v>
      </c>
      <c r="BU44" s="59">
        <f t="shared" si="112"/>
        <v>0</v>
      </c>
      <c r="BV44" s="59">
        <f t="shared" si="112"/>
        <v>0</v>
      </c>
      <c r="BW44" s="59">
        <f t="shared" si="112"/>
        <v>0</v>
      </c>
      <c r="BX44" s="59">
        <f t="shared" si="112"/>
        <v>0</v>
      </c>
      <c r="BY44" s="59">
        <f t="shared" si="112"/>
        <v>0</v>
      </c>
      <c r="BZ44" s="59">
        <f t="shared" si="112"/>
        <v>0</v>
      </c>
      <c r="CA44" s="59">
        <f t="shared" si="112"/>
        <v>0</v>
      </c>
      <c r="CB44" s="59">
        <f t="shared" ref="CB44:CC44" si="113">CB67*CB$70/1000</f>
        <v>0</v>
      </c>
      <c r="CC44" s="59">
        <f t="shared" si="113"/>
        <v>0</v>
      </c>
      <c r="CD44" s="59">
        <f t="shared" ref="CD44:CF44" si="114">CD67*CD$70/1000</f>
        <v>0</v>
      </c>
      <c r="CE44" s="59">
        <f t="shared" si="114"/>
        <v>0</v>
      </c>
      <c r="CF44" s="59">
        <f t="shared" si="114"/>
        <v>0</v>
      </c>
      <c r="CG44" s="59">
        <f t="shared" ref="CG44:CI44" si="115">CG67*CG$70/1000</f>
        <v>0</v>
      </c>
      <c r="CH44" s="59">
        <f t="shared" si="115"/>
        <v>0</v>
      </c>
      <c r="CI44" s="59">
        <f t="shared" si="115"/>
        <v>0</v>
      </c>
    </row>
    <row r="45" spans="1:87" ht="21.75" customHeight="1" x14ac:dyDescent="0.75">
      <c r="A45" s="3" t="s">
        <v>3</v>
      </c>
      <c r="B45" s="22" t="s">
        <v>43</v>
      </c>
      <c r="C45" s="22"/>
      <c r="D45" s="1">
        <f t="shared" si="110"/>
        <v>1348.208965047</v>
      </c>
      <c r="E45" s="1">
        <f t="shared" si="110"/>
        <v>1200.0855444969998</v>
      </c>
      <c r="F45" s="1">
        <f t="shared" si="110"/>
        <v>2486.2159085400003</v>
      </c>
      <c r="G45" s="1">
        <f t="shared" si="110"/>
        <v>4103.1360767299993</v>
      </c>
      <c r="H45" s="59">
        <f t="shared" si="12"/>
        <v>5909.8755287369995</v>
      </c>
      <c r="I45" s="59">
        <f t="shared" si="13"/>
        <v>7450.0508079669989</v>
      </c>
      <c r="J45" s="59">
        <f t="shared" si="14"/>
        <v>8115.8769768240018</v>
      </c>
      <c r="K45" s="59">
        <f t="shared" si="15"/>
        <v>6126.4393210329154</v>
      </c>
      <c r="L45" s="59">
        <f t="shared" si="16"/>
        <v>5906.1470162358301</v>
      </c>
      <c r="M45" s="59">
        <f t="shared" si="7"/>
        <v>7294.2926637332557</v>
      </c>
      <c r="N45" s="59"/>
      <c r="O45" s="59"/>
      <c r="P45" s="5">
        <f t="shared" si="17"/>
        <v>409.41195454999996</v>
      </c>
      <c r="Q45" s="59">
        <f t="shared" si="17"/>
        <v>426.45139217999997</v>
      </c>
      <c r="R45" s="59">
        <f t="shared" ref="R45:T45" si="116">R68*R$70/1000</f>
        <v>532.20993099999998</v>
      </c>
      <c r="S45" s="59">
        <f t="shared" si="116"/>
        <v>375.51800351999998</v>
      </c>
      <c r="T45" s="59">
        <f t="shared" si="116"/>
        <v>451.98057542399999</v>
      </c>
      <c r="U45" s="59">
        <f t="shared" ref="U45:CA45" si="117">U68*U$70/1000</f>
        <v>460.59156452000002</v>
      </c>
      <c r="V45" s="59">
        <f t="shared" si="117"/>
        <v>477.62955314999999</v>
      </c>
      <c r="W45" s="59">
        <f t="shared" si="117"/>
        <v>544.29485780999994</v>
      </c>
      <c r="X45" s="59">
        <f t="shared" si="117"/>
        <v>430.64169673999999</v>
      </c>
      <c r="Y45" s="59">
        <f t="shared" si="117"/>
        <v>551.37607401600008</v>
      </c>
      <c r="Z45" s="59">
        <f t="shared" si="117"/>
        <v>683.66396165200001</v>
      </c>
      <c r="AA45" s="59">
        <f t="shared" si="117"/>
        <v>566.10596417499994</v>
      </c>
      <c r="AB45" s="59">
        <f t="shared" si="117"/>
        <v>693.23449271999993</v>
      </c>
      <c r="AC45" s="59">
        <f t="shared" si="117"/>
        <v>537.08739292999996</v>
      </c>
      <c r="AD45" s="59">
        <f t="shared" si="117"/>
        <v>581.67193745999998</v>
      </c>
      <c r="AE45" s="59">
        <f t="shared" si="117"/>
        <v>512.17641764999996</v>
      </c>
      <c r="AF45" s="59">
        <f t="shared" si="117"/>
        <v>626.02266906</v>
      </c>
      <c r="AG45" s="59">
        <f t="shared" si="117"/>
        <v>649.26075756599994</v>
      </c>
      <c r="AH45" s="59">
        <f t="shared" si="117"/>
        <v>802.55145707099996</v>
      </c>
      <c r="AI45" s="59">
        <f t="shared" si="117"/>
        <v>496.75595007499999</v>
      </c>
      <c r="AJ45" s="59">
        <f t="shared" si="117"/>
        <v>681.58496192799998</v>
      </c>
      <c r="AK45" s="59">
        <f t="shared" si="117"/>
        <v>596.41618626500008</v>
      </c>
      <c r="AL45" s="59">
        <f t="shared" si="117"/>
        <v>595.86547699199991</v>
      </c>
      <c r="AM45" s="59">
        <f t="shared" si="117"/>
        <v>677.42310824999993</v>
      </c>
      <c r="AN45" s="59">
        <f t="shared" si="117"/>
        <v>608.95304970500001</v>
      </c>
      <c r="AO45" s="59">
        <f t="shared" si="117"/>
        <v>582.51184629600004</v>
      </c>
      <c r="AP45" s="59">
        <f t="shared" si="117"/>
        <v>606.18110579400013</v>
      </c>
      <c r="AQ45" s="59">
        <f t="shared" si="117"/>
        <v>574.92924328000004</v>
      </c>
      <c r="AR45" s="59">
        <f t="shared" si="117"/>
        <v>643.60590044000003</v>
      </c>
      <c r="AS45" s="59">
        <f t="shared" si="117"/>
        <v>788.36564824799996</v>
      </c>
      <c r="AT45" s="59">
        <f t="shared" si="117"/>
        <v>744.73186269999997</v>
      </c>
      <c r="AU45" s="59">
        <f t="shared" si="117"/>
        <v>785.44623950700009</v>
      </c>
      <c r="AV45" s="59">
        <f t="shared" si="117"/>
        <v>712.383156224</v>
      </c>
      <c r="AW45" s="59">
        <f t="shared" si="117"/>
        <v>688.69261912599995</v>
      </c>
      <c r="AX45" s="59">
        <f t="shared" si="117"/>
        <v>666.83219757000006</v>
      </c>
      <c r="AY45" s="59">
        <f t="shared" si="117"/>
        <v>713.24410793400011</v>
      </c>
      <c r="AZ45" s="59">
        <f t="shared" si="117"/>
        <v>238.01614383019353</v>
      </c>
      <c r="BA45" s="59">
        <f t="shared" si="117"/>
        <v>290.20519232850006</v>
      </c>
      <c r="BB45" s="59">
        <f t="shared" si="117"/>
        <v>386.50410128774195</v>
      </c>
      <c r="BC45" s="59">
        <f t="shared" si="117"/>
        <v>397.86906107200002</v>
      </c>
      <c r="BD45" s="59">
        <f t="shared" si="117"/>
        <v>552.89394626000001</v>
      </c>
      <c r="BE45" s="59">
        <f t="shared" si="117"/>
        <v>685.45955495939995</v>
      </c>
      <c r="BF45" s="59">
        <f t="shared" si="117"/>
        <v>657.26318210322586</v>
      </c>
      <c r="BG45" s="59">
        <f t="shared" si="117"/>
        <v>585.40842041541941</v>
      </c>
      <c r="BH45" s="59">
        <f t="shared" si="117"/>
        <v>614.10020542966663</v>
      </c>
      <c r="BI45" s="59">
        <f t="shared" si="117"/>
        <v>483.56118983800002</v>
      </c>
      <c r="BJ45" s="59">
        <f t="shared" si="117"/>
        <v>515.64260584980002</v>
      </c>
      <c r="BK45" s="59">
        <f t="shared" si="117"/>
        <v>719.51571765896767</v>
      </c>
      <c r="BL45" s="59">
        <f t="shared" si="117"/>
        <v>471.20281258387098</v>
      </c>
      <c r="BM45" s="59">
        <f t="shared" si="117"/>
        <v>333.49015622567856</v>
      </c>
      <c r="BN45" s="59">
        <f t="shared" si="117"/>
        <v>455.05973825290323</v>
      </c>
      <c r="BO45" s="59">
        <f t="shared" si="117"/>
        <v>381.58572505350003</v>
      </c>
      <c r="BP45" s="59">
        <f t="shared" si="117"/>
        <v>515.35447308687094</v>
      </c>
      <c r="BQ45" s="59">
        <f t="shared" si="117"/>
        <v>561.64535721583343</v>
      </c>
      <c r="BR45" s="59">
        <f t="shared" si="117"/>
        <v>643.31455270606455</v>
      </c>
      <c r="BS45" s="59">
        <f t="shared" si="117"/>
        <v>739.63252952045173</v>
      </c>
      <c r="BT45" s="59">
        <f t="shared" si="117"/>
        <v>535.48468912313331</v>
      </c>
      <c r="BU45" s="59">
        <f t="shared" si="117"/>
        <v>394.1800511931612</v>
      </c>
      <c r="BV45" s="59">
        <f t="shared" si="117"/>
        <v>432.5645493312</v>
      </c>
      <c r="BW45" s="59">
        <f t="shared" si="117"/>
        <v>442.63238194316125</v>
      </c>
      <c r="BX45" s="59">
        <f t="shared" si="117"/>
        <v>452.15856214812902</v>
      </c>
      <c r="BY45" s="59">
        <f t="shared" si="117"/>
        <v>345.62331088799999</v>
      </c>
      <c r="BZ45" s="59">
        <f t="shared" si="117"/>
        <v>537.969565977</v>
      </c>
      <c r="CA45" s="59">
        <f t="shared" si="117"/>
        <v>439.87441031583336</v>
      </c>
      <c r="CB45" s="59">
        <f t="shared" ref="CB45:CC45" si="118">CB68*CB$70/1000</f>
        <v>597.94052600200007</v>
      </c>
      <c r="CC45" s="59">
        <f t="shared" si="118"/>
        <v>700.88528233499994</v>
      </c>
      <c r="CD45" s="59">
        <f t="shared" ref="CD45:CF45" si="119">CD68*CD$70/1000</f>
        <v>935.49919465999994</v>
      </c>
      <c r="CE45" s="59">
        <f t="shared" si="119"/>
        <v>872.2539836950001</v>
      </c>
      <c r="CF45" s="59">
        <f t="shared" si="119"/>
        <v>663.85598873599997</v>
      </c>
      <c r="CG45" s="59">
        <f t="shared" ref="CG45:CI45" si="120">CG68*CG$70/1000</f>
        <v>628.78370415699999</v>
      </c>
      <c r="CH45" s="59">
        <f t="shared" si="120"/>
        <v>566.83399782309993</v>
      </c>
      <c r="CI45" s="59">
        <f t="shared" si="120"/>
        <v>552.61413699619357</v>
      </c>
    </row>
    <row r="46" spans="1:87" s="23" customFormat="1" ht="21" customHeight="1" x14ac:dyDescent="0.75">
      <c r="A46" s="27" t="s">
        <v>2</v>
      </c>
      <c r="B46" s="55" t="s">
        <v>43</v>
      </c>
      <c r="C46" s="55"/>
      <c r="D46" s="29">
        <f t="shared" si="110"/>
        <v>15115.781758433999</v>
      </c>
      <c r="E46" s="29">
        <f t="shared" si="110"/>
        <v>19922.317153865002</v>
      </c>
      <c r="F46" s="29">
        <f t="shared" si="110"/>
        <v>22267.366915049999</v>
      </c>
      <c r="G46" s="29">
        <f t="shared" si="110"/>
        <v>27894.603250070002</v>
      </c>
      <c r="H46" s="29">
        <f t="shared" si="12"/>
        <v>32766.161007387</v>
      </c>
      <c r="I46" s="29">
        <f t="shared" si="13"/>
        <v>37625.975072021007</v>
      </c>
      <c r="J46" s="29">
        <f t="shared" si="14"/>
        <v>41341.389133839999</v>
      </c>
      <c r="K46" s="29">
        <f t="shared" si="15"/>
        <v>45103.638796182677</v>
      </c>
      <c r="L46" s="29">
        <f t="shared" si="16"/>
        <v>51149.473934672096</v>
      </c>
      <c r="M46" s="29">
        <f t="shared" si="7"/>
        <v>58905.680184155026</v>
      </c>
      <c r="N46" s="29"/>
      <c r="O46" s="29"/>
      <c r="P46" s="32">
        <f t="shared" si="17"/>
        <v>2705.2775867300002</v>
      </c>
      <c r="Q46" s="29">
        <f t="shared" si="17"/>
        <v>2566.9640989200002</v>
      </c>
      <c r="R46" s="29">
        <f t="shared" ref="R46:T46" si="121">R69*R$70/1000</f>
        <v>2627.3092411500002</v>
      </c>
      <c r="S46" s="29">
        <f t="shared" si="121"/>
        <v>1999.8627272250001</v>
      </c>
      <c r="T46" s="29">
        <f t="shared" si="121"/>
        <v>2671.8903429119996</v>
      </c>
      <c r="U46" s="29">
        <f t="shared" ref="U46:CA46" si="122">U69*U$70/1000</f>
        <v>2824.2050542799998</v>
      </c>
      <c r="V46" s="29">
        <f t="shared" si="122"/>
        <v>2962.77790095</v>
      </c>
      <c r="W46" s="29">
        <f t="shared" si="122"/>
        <v>3340.4167337099998</v>
      </c>
      <c r="X46" s="29">
        <f t="shared" si="122"/>
        <v>2366.0604683649995</v>
      </c>
      <c r="Y46" s="29">
        <f t="shared" si="122"/>
        <v>3093.431296152</v>
      </c>
      <c r="Z46" s="29">
        <f t="shared" si="122"/>
        <v>2743.4000117430001</v>
      </c>
      <c r="AA46" s="29">
        <f t="shared" si="122"/>
        <v>2864.56554525</v>
      </c>
      <c r="AB46" s="29">
        <f t="shared" si="122"/>
        <v>3444.1939946399998</v>
      </c>
      <c r="AC46" s="29">
        <f t="shared" si="122"/>
        <v>2622.2729823829995</v>
      </c>
      <c r="AD46" s="29">
        <f t="shared" si="122"/>
        <v>2689.1038907400002</v>
      </c>
      <c r="AE46" s="29">
        <f t="shared" si="122"/>
        <v>2581.9730545500001</v>
      </c>
      <c r="AF46" s="29">
        <f t="shared" si="122"/>
        <v>2896.005384216</v>
      </c>
      <c r="AG46" s="29">
        <f t="shared" si="122"/>
        <v>3411.8488415339998</v>
      </c>
      <c r="AH46" s="29">
        <f t="shared" si="122"/>
        <v>4119.8064186149995</v>
      </c>
      <c r="AI46" s="29">
        <f t="shared" si="122"/>
        <v>3393.2840451510001</v>
      </c>
      <c r="AJ46" s="29">
        <f t="shared" si="122"/>
        <v>3110.7294570079998</v>
      </c>
      <c r="AK46" s="29">
        <f t="shared" si="122"/>
        <v>3037.4094044920002</v>
      </c>
      <c r="AL46" s="29">
        <f t="shared" si="122"/>
        <v>2874.725090892</v>
      </c>
      <c r="AM46" s="29">
        <f t="shared" si="122"/>
        <v>3444.6225078000002</v>
      </c>
      <c r="AN46" s="29">
        <f t="shared" si="122"/>
        <v>3572.1651576159998</v>
      </c>
      <c r="AO46" s="29">
        <f t="shared" si="122"/>
        <v>3048.4770485280001</v>
      </c>
      <c r="AP46" s="29">
        <f t="shared" si="122"/>
        <v>3031.1787942540009</v>
      </c>
      <c r="AQ46" s="29">
        <f t="shared" si="122"/>
        <v>2807.2422425600002</v>
      </c>
      <c r="AR46" s="29">
        <f t="shared" si="122"/>
        <v>3046.6242951850004</v>
      </c>
      <c r="AS46" s="29">
        <f t="shared" si="122"/>
        <v>3863.9091274120001</v>
      </c>
      <c r="AT46" s="29">
        <f t="shared" si="122"/>
        <v>4513.5768908800001</v>
      </c>
      <c r="AU46" s="29">
        <f t="shared" si="122"/>
        <v>3850.0408496350001</v>
      </c>
      <c r="AV46" s="29">
        <f t="shared" si="122"/>
        <v>3693.1291668480003</v>
      </c>
      <c r="AW46" s="29">
        <f t="shared" si="122"/>
        <v>2898.3208992559998</v>
      </c>
      <c r="AX46" s="29">
        <f t="shared" si="122"/>
        <v>3130.2810827640001</v>
      </c>
      <c r="AY46" s="29">
        <f t="shared" si="122"/>
        <v>3886.4435789019999</v>
      </c>
      <c r="AZ46" s="29">
        <f t="shared" si="122"/>
        <v>3258.3365318183228</v>
      </c>
      <c r="BA46" s="29">
        <f t="shared" si="122"/>
        <v>3338.4986380814998</v>
      </c>
      <c r="BB46" s="29">
        <f t="shared" si="122"/>
        <v>3568.4858672106452</v>
      </c>
      <c r="BC46" s="29">
        <f t="shared" si="122"/>
        <v>2735.5739713880002</v>
      </c>
      <c r="BD46" s="29">
        <f t="shared" si="122"/>
        <v>3269.7038257810004</v>
      </c>
      <c r="BE46" s="29">
        <f t="shared" si="122"/>
        <v>4627.9556005830336</v>
      </c>
      <c r="BF46" s="29">
        <f t="shared" si="122"/>
        <v>4290.9369881346765</v>
      </c>
      <c r="BG46" s="29">
        <f t="shared" si="122"/>
        <v>4187.0043865008383</v>
      </c>
      <c r="BH46" s="29">
        <f t="shared" si="122"/>
        <v>4195.9697645977994</v>
      </c>
      <c r="BI46" s="29">
        <f t="shared" si="122"/>
        <v>3666.3318797840002</v>
      </c>
      <c r="BJ46" s="29">
        <f t="shared" si="122"/>
        <v>3284.4666765767997</v>
      </c>
      <c r="BK46" s="29">
        <f t="shared" si="122"/>
        <v>4680.3746657260644</v>
      </c>
      <c r="BL46" s="29">
        <f t="shared" si="122"/>
        <v>3742.5100838719027</v>
      </c>
      <c r="BM46" s="29">
        <f t="shared" si="122"/>
        <v>3558.2464566368926</v>
      </c>
      <c r="BN46" s="29">
        <f t="shared" si="122"/>
        <v>4118.0130664490325</v>
      </c>
      <c r="BO46" s="29">
        <f t="shared" si="122"/>
        <v>3017.7537251384997</v>
      </c>
      <c r="BP46" s="29">
        <f t="shared" si="122"/>
        <v>4044.2170991116777</v>
      </c>
      <c r="BQ46" s="29">
        <f t="shared" si="122"/>
        <v>5072.0633839225002</v>
      </c>
      <c r="BR46" s="29">
        <f t="shared" si="122"/>
        <v>4818.7642460376774</v>
      </c>
      <c r="BS46" s="29">
        <f t="shared" si="122"/>
        <v>5640.2178376012262</v>
      </c>
      <c r="BT46" s="29">
        <f t="shared" si="122"/>
        <v>4598.8744632383332</v>
      </c>
      <c r="BU46" s="29">
        <f t="shared" si="122"/>
        <v>3536.7710002112253</v>
      </c>
      <c r="BV46" s="29">
        <f t="shared" si="122"/>
        <v>4435.9585376010664</v>
      </c>
      <c r="BW46" s="29">
        <f t="shared" si="122"/>
        <v>4566.0840348520642</v>
      </c>
      <c r="BX46" s="29">
        <f t="shared" si="122"/>
        <v>4325.0564178136774</v>
      </c>
      <c r="BY46" s="29">
        <f t="shared" si="122"/>
        <v>3954.356471088</v>
      </c>
      <c r="BZ46" s="29">
        <f t="shared" si="122"/>
        <v>4657.1445027299997</v>
      </c>
      <c r="CA46" s="29">
        <f t="shared" si="122"/>
        <v>3562.4699800789667</v>
      </c>
      <c r="CB46" s="29">
        <f t="shared" ref="CB46:CC46" si="123">CB69*CB$70/1000</f>
        <v>4844.9230312460004</v>
      </c>
      <c r="CC46" s="29">
        <f t="shared" si="123"/>
        <v>5298.9865645770005</v>
      </c>
      <c r="CD46" s="29">
        <f t="shared" ref="CD46:CF46" si="124">CD69*CD$70/1000</f>
        <v>5935.201112488</v>
      </c>
      <c r="CE46" s="29">
        <f t="shared" si="124"/>
        <v>6647.8531660600001</v>
      </c>
      <c r="CF46" s="29">
        <f t="shared" si="124"/>
        <v>4837.8272972799996</v>
      </c>
      <c r="CG46" s="29">
        <f t="shared" ref="CG46:CI46" si="125">CG69*CG$70/1000</f>
        <v>4700.5788354350007</v>
      </c>
      <c r="CH46" s="29">
        <f t="shared" si="125"/>
        <v>5201.4744406217333</v>
      </c>
      <c r="CI46" s="29">
        <f t="shared" si="125"/>
        <v>4939.8083647366448</v>
      </c>
    </row>
    <row r="47" spans="1:87" x14ac:dyDescent="0.75">
      <c r="A47" s="26" t="s">
        <v>17</v>
      </c>
      <c r="D47" s="1"/>
      <c r="E47" s="1"/>
      <c r="F47" s="1"/>
      <c r="G47" s="1"/>
      <c r="H47" s="1"/>
      <c r="I47" s="1"/>
      <c r="J47" s="1"/>
      <c r="K47" s="1"/>
      <c r="L47" s="59"/>
      <c r="M47" s="59"/>
      <c r="N47" s="59"/>
      <c r="O47" s="59"/>
      <c r="P47" s="5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8"/>
      <c r="AI47" s="8"/>
      <c r="AJ47" s="8"/>
      <c r="AK47" s="8"/>
      <c r="AL47" s="8"/>
      <c r="AM47" s="8"/>
      <c r="AN47" s="2"/>
      <c r="AO47" s="2"/>
      <c r="AP47" s="2"/>
      <c r="AQ47" s="7"/>
      <c r="AR47" s="7"/>
      <c r="AS47" s="7"/>
      <c r="AT47" s="7"/>
      <c r="AU47" s="7"/>
      <c r="AV47" s="7"/>
      <c r="AW47" s="7"/>
      <c r="AX47" s="7"/>
      <c r="AY47" s="7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1:87" x14ac:dyDescent="0.75">
      <c r="A48" s="49" t="s">
        <v>16</v>
      </c>
      <c r="B48" s="56" t="s">
        <v>1</v>
      </c>
      <c r="C48" s="56"/>
      <c r="D48" s="36">
        <v>3013.2428420000001</v>
      </c>
      <c r="E48" s="36">
        <v>3937.488222</v>
      </c>
      <c r="F48" s="36">
        <v>4211.8455160000003</v>
      </c>
      <c r="G48" s="36">
        <v>4939.8246829999998</v>
      </c>
      <c r="H48" s="36">
        <f>SUM(P48:AA48)</f>
        <v>5376.2388529999998</v>
      </c>
      <c r="I48" s="36">
        <f>SUM(AB48:AM48)</f>
        <v>5969.8415709999999</v>
      </c>
      <c r="J48" s="36">
        <f>SUM(AN48:AY48)</f>
        <v>6537.8544349999993</v>
      </c>
      <c r="K48" s="36">
        <f>SUM(AZ48:BK48)</f>
        <v>6973.6397059999999</v>
      </c>
      <c r="L48" s="36">
        <f>SUM(BL48:BW48)</f>
        <v>7703.666846000001</v>
      </c>
      <c r="M48" s="36">
        <f t="shared" ref="M48:M69" si="126">SUM(BX48:CI48)</f>
        <v>8232.7097079999985</v>
      </c>
      <c r="N48" s="36"/>
      <c r="O48" s="36"/>
      <c r="P48" s="58">
        <f>[1]X!FR27/1000000</f>
        <v>466.49413700000002</v>
      </c>
      <c r="Q48" s="36">
        <f>[1]X!FS27/1000000</f>
        <v>451.07039700000001</v>
      </c>
      <c r="R48" s="36">
        <f>[1]X!FT27/1000000</f>
        <v>420.217602</v>
      </c>
      <c r="S48" s="36">
        <f>[1]X!FU27/1000000</f>
        <v>325.32212700000002</v>
      </c>
      <c r="T48" s="36">
        <f>[1]X!FV27/1000000</f>
        <v>446.41590600000001</v>
      </c>
      <c r="U48" s="36">
        <f>[1]X!FW27/1000000</f>
        <v>471.91220399999997</v>
      </c>
      <c r="V48" s="36">
        <f>[1]X!FX27/1000000</f>
        <v>505.342692</v>
      </c>
      <c r="W48" s="36">
        <f>[1]X!FY27/1000000</f>
        <v>576.43253900000002</v>
      </c>
      <c r="X48" s="36">
        <f>[1]X!FZ27/1000000</f>
        <v>387.179329</v>
      </c>
      <c r="Y48" s="36">
        <f>[1]X!GA27/1000000</f>
        <v>485.11663299999998</v>
      </c>
      <c r="Z48" s="36">
        <f>[1]X!GB27/1000000</f>
        <v>393.85736700000001</v>
      </c>
      <c r="AA48" s="36">
        <f>[1]X!GC27/1000000</f>
        <v>446.87792000000002</v>
      </c>
      <c r="AB48" s="36">
        <f>[1]X!GD27/1000000</f>
        <v>530.28860099999997</v>
      </c>
      <c r="AC48" s="36">
        <f>[1]X!GE27/1000000</f>
        <v>422.97593999999998</v>
      </c>
      <c r="AD48" s="36">
        <f>[1]X!GF27/1000000</f>
        <v>396.51441699999998</v>
      </c>
      <c r="AE48" s="36">
        <f>[1]X!GG27/1000000</f>
        <v>400.40744899999999</v>
      </c>
      <c r="AF48" s="36">
        <f>[1]X!GH27/1000000</f>
        <v>438.92172900000003</v>
      </c>
      <c r="AG48" s="36">
        <f>[1]X!GI27/1000000</f>
        <v>551.17821700000002</v>
      </c>
      <c r="AH48" s="36">
        <f>[1]X!GJ27/1000000</f>
        <v>673.37190599999997</v>
      </c>
      <c r="AI48" s="36">
        <f>[1]X!GK27/1000000</f>
        <v>606.35184900000002</v>
      </c>
      <c r="AJ48" s="36">
        <f>[1]X!GL27/1000000</f>
        <v>491.064505</v>
      </c>
      <c r="AK48" s="36">
        <f>[1]X!GM27/1000000</f>
        <v>488.44846100000001</v>
      </c>
      <c r="AL48" s="36">
        <f>[1]X!GN27/1000000</f>
        <v>445.02105999999998</v>
      </c>
      <c r="AM48" s="36">
        <f>[1]X!GO27/1000000</f>
        <v>525.29743699999995</v>
      </c>
      <c r="AN48" s="36">
        <f>[1]X!GP27/1000000</f>
        <v>602.15996900000005</v>
      </c>
      <c r="AO48" s="36">
        <f>[1]X!GQ27/1000000</f>
        <v>497.88207199999999</v>
      </c>
      <c r="AP48" s="36">
        <f>[1]X!GR27/1000000</f>
        <v>461.56223700000004</v>
      </c>
      <c r="AQ48" s="36">
        <f>[1]X!GS27/1000000</f>
        <v>432.65163899999999</v>
      </c>
      <c r="AR48" s="36">
        <f>[1]X!GT27/1000000</f>
        <v>459.45653500000009</v>
      </c>
      <c r="AS48" s="36">
        <f>[1]X!GU27/1000000</f>
        <v>599.453169</v>
      </c>
      <c r="AT48" s="36">
        <f>[1]X!GV27/1000000</f>
        <v>761.14333699999997</v>
      </c>
      <c r="AU48" s="36">
        <f>[1]X!GW27/1000000</f>
        <v>620.24715900000001</v>
      </c>
      <c r="AV48" s="36">
        <f>[1]X!GX27/1000000</f>
        <v>584.25975900000003</v>
      </c>
      <c r="AW48" s="36">
        <f>[1]X!GY27/1000000</f>
        <v>428.49167599999998</v>
      </c>
      <c r="AX48" s="36">
        <f>[1]X!GZ27/1000000</f>
        <v>486.63522899999998</v>
      </c>
      <c r="AY48" s="36">
        <f>[1]X!HA27/1000000</f>
        <v>603.911654</v>
      </c>
      <c r="AZ48" s="36">
        <f>[1]X!HB27/1000000</f>
        <v>520.59709599999996</v>
      </c>
      <c r="BA48" s="36">
        <f>[1]X!HC27/1000000</f>
        <v>527.32946100000004</v>
      </c>
      <c r="BB48" s="36">
        <f>[1]X!HD27/1000000</f>
        <v>557.13230699999997</v>
      </c>
      <c r="BC48" s="36">
        <f>[1]X!HE27/1000000</f>
        <v>401.43829699999998</v>
      </c>
      <c r="BD48" s="36">
        <f>[1]X!HF27/1000000</f>
        <v>477.18798299999997</v>
      </c>
      <c r="BE48" s="36">
        <f>[1]X!HG27/1000000</f>
        <v>729.016392</v>
      </c>
      <c r="BF48" s="36">
        <f>[1]X!HH27/1000000</f>
        <v>694.68528700000002</v>
      </c>
      <c r="BG48" s="36">
        <f>[1]X!HI27/1000000</f>
        <v>671.14820199999997</v>
      </c>
      <c r="BH48" s="36">
        <f>[1]X!HJ27/1000000</f>
        <v>669.95439499999998</v>
      </c>
      <c r="BI48" s="36">
        <f>[1]X!HK27/1000000</f>
        <v>565.50993200000005</v>
      </c>
      <c r="BJ48" s="36">
        <f>[1]X!HL27/1000000</f>
        <v>468.57262700000001</v>
      </c>
      <c r="BK48" s="36">
        <f>[1]X!HM27/1000000</f>
        <v>691.06772699999999</v>
      </c>
      <c r="BL48" s="36">
        <f>[1]X!HN27/1000000</f>
        <v>566.22370799999999</v>
      </c>
      <c r="BM48" s="36">
        <f>[1]X!HO27/1000000</f>
        <v>570.90814899999998</v>
      </c>
      <c r="BN48" s="36">
        <f>[1]X!HP27/1000000</f>
        <v>632.24850200000003</v>
      </c>
      <c r="BO48" s="36">
        <f>[1]X!HQ27/1000000</f>
        <v>427.48882600000002</v>
      </c>
      <c r="BP48" s="36">
        <f>[1]X!HR27/1000000</f>
        <v>598.86819000000003</v>
      </c>
      <c r="BQ48" s="36">
        <f>[1]X!HS27/1000000</f>
        <v>792.56347400000004</v>
      </c>
      <c r="BR48" s="36">
        <f>[1]X!HT27/1000000</f>
        <v>747.66283699999997</v>
      </c>
      <c r="BS48" s="36">
        <f>[1]X!HU27/1000000</f>
        <v>854.696235</v>
      </c>
      <c r="BT48" s="36">
        <f>[1]X!HV27/1000000</f>
        <v>698.02846099999999</v>
      </c>
      <c r="BU48" s="36">
        <f>[1]X!HW27/1000000</f>
        <v>531.124101</v>
      </c>
      <c r="BV48" s="36">
        <f>[1]X!HX27/1000000</f>
        <v>658.01484100000005</v>
      </c>
      <c r="BW48" s="36">
        <f>[1]X!HY27/1000000</f>
        <v>625.83952199999999</v>
      </c>
      <c r="BX48" s="36">
        <f>[1]X!HZ27/1000000</f>
        <v>631.37753299999997</v>
      </c>
      <c r="BY48" s="36">
        <f>[1]X!IA27/1000000</f>
        <v>588.82926399999997</v>
      </c>
      <c r="BZ48" s="36">
        <f>[1]X!IB27/1000000</f>
        <v>676.63835800000004</v>
      </c>
      <c r="CA48" s="36">
        <f>[1]X!IC27/1000000</f>
        <v>474.39376299999998</v>
      </c>
      <c r="CB48" s="36">
        <f>[1]X!ID27/1000000</f>
        <v>670.88310200000001</v>
      </c>
      <c r="CC48" s="36">
        <f>[1]X!IE27/1000000</f>
        <v>755.38909200000001</v>
      </c>
      <c r="CD48" s="36">
        <f>[1]X!IF27/1000000</f>
        <v>825.63518799999997</v>
      </c>
      <c r="CE48" s="36">
        <f>[1]X!IG27/1000000</f>
        <v>959.113246</v>
      </c>
      <c r="CF48" s="36">
        <f>[1]X!IH27/1000000</f>
        <v>661.94763899999998</v>
      </c>
      <c r="CG48" s="36">
        <f>[1]X!II27/1000000</f>
        <v>637.42016599999999</v>
      </c>
      <c r="CH48" s="36">
        <f>[1]X!IJ27/1000000</f>
        <v>714.02225599999997</v>
      </c>
      <c r="CI48" s="36">
        <f>[1]X!IK27/1000000</f>
        <v>637.06010100000003</v>
      </c>
    </row>
    <row r="49" spans="1:87" x14ac:dyDescent="0.75">
      <c r="A49" s="3" t="s">
        <v>15</v>
      </c>
      <c r="B49" s="4" t="s">
        <v>1</v>
      </c>
      <c r="C49" s="4"/>
      <c r="D49" s="1">
        <v>174.795027</v>
      </c>
      <c r="E49" s="1">
        <v>265.49251500000003</v>
      </c>
      <c r="F49" s="1">
        <v>297.10155099999997</v>
      </c>
      <c r="G49" s="1">
        <v>360.354848</v>
      </c>
      <c r="H49" s="59">
        <f t="shared" ref="H49:H69" si="127">SUM(P49:AA49)</f>
        <v>471.24328300000002</v>
      </c>
      <c r="I49" s="59">
        <f t="shared" ref="I49:I69" si="128">SUM(AB49:AM49)</f>
        <v>659.89485100000002</v>
      </c>
      <c r="J49" s="59">
        <f t="shared" ref="J49:J69" si="129">SUM(AN49:AY49)</f>
        <v>763.07407499999999</v>
      </c>
      <c r="K49" s="59">
        <f t="shared" ref="K49:K69" si="130">SUM(AZ49:BK49)</f>
        <v>873.19538099999988</v>
      </c>
      <c r="L49" s="59">
        <f t="shared" ref="L49:L69" si="131">SUM(BL49:BW49)</f>
        <v>1040.9175379999999</v>
      </c>
      <c r="M49" s="59">
        <f t="shared" si="126"/>
        <v>1266.0760620000001</v>
      </c>
      <c r="N49" s="59"/>
      <c r="O49" s="59"/>
      <c r="P49" s="5">
        <f>[1]X!FR28/1000000</f>
        <v>40.338312999999999</v>
      </c>
      <c r="Q49" s="59">
        <f>[1]X!FS28/1000000</f>
        <v>33.781860999999999</v>
      </c>
      <c r="R49" s="59">
        <f>[1]X!FT28/1000000</f>
        <v>30.903790999999998</v>
      </c>
      <c r="S49" s="59">
        <f>[1]X!FU28/1000000</f>
        <v>25.769741</v>
      </c>
      <c r="T49" s="59">
        <f>[1]X!FV28/1000000</f>
        <v>39.582852000000003</v>
      </c>
      <c r="U49" s="59">
        <f>[1]X!FW28/1000000</f>
        <v>43.310144999999999</v>
      </c>
      <c r="V49" s="59">
        <f>[1]X!FX28/1000000</f>
        <v>44.375103000000003</v>
      </c>
      <c r="W49" s="59">
        <f>[1]X!FY28/1000000</f>
        <v>45.050446999999998</v>
      </c>
      <c r="X49" s="59">
        <f>[1]X!FZ28/1000000</f>
        <v>32.856507999999998</v>
      </c>
      <c r="Y49" s="59">
        <f>[1]X!GA28/1000000</f>
        <v>42.843657</v>
      </c>
      <c r="Z49" s="59">
        <f>[1]X!GB28/1000000</f>
        <v>41.539397000000001</v>
      </c>
      <c r="AA49" s="59">
        <f>[1]X!GC28/1000000</f>
        <v>50.891468000000003</v>
      </c>
      <c r="AB49" s="59">
        <f>[1]X!GD28/1000000</f>
        <v>60.996009000000001</v>
      </c>
      <c r="AC49" s="59">
        <f>[1]X!GE28/1000000</f>
        <v>42.951206999999997</v>
      </c>
      <c r="AD49" s="59">
        <f>[1]X!GF28/1000000</f>
        <v>44.924106999999999</v>
      </c>
      <c r="AE49" s="59">
        <f>[1]X!GG28/1000000</f>
        <v>53.880153</v>
      </c>
      <c r="AF49" s="59">
        <f>[1]X!GH28/1000000</f>
        <v>52.030620999999996</v>
      </c>
      <c r="AG49" s="59">
        <f>[1]X!GI28/1000000</f>
        <v>61.869320000000002</v>
      </c>
      <c r="AH49" s="59">
        <f>[1]X!GJ28/1000000</f>
        <v>69.450085999999999</v>
      </c>
      <c r="AI49" s="59">
        <f>[1]X!GK28/1000000</f>
        <v>46.332828999999997</v>
      </c>
      <c r="AJ49" s="59">
        <f>[1]X!GL28/1000000</f>
        <v>47.535621999999996</v>
      </c>
      <c r="AK49" s="59">
        <f>[1]X!GM28/1000000</f>
        <v>49.997318</v>
      </c>
      <c r="AL49" s="59">
        <f>[1]X!GN28/1000000</f>
        <v>55.208072000000001</v>
      </c>
      <c r="AM49" s="59">
        <f>[1]X!GO28/1000000</f>
        <v>74.719506999999993</v>
      </c>
      <c r="AN49" s="59">
        <f>[1]X!GP28/1000000</f>
        <v>66.464668000000003</v>
      </c>
      <c r="AO49" s="59">
        <f>[1]X!GQ28/1000000</f>
        <v>44.351236</v>
      </c>
      <c r="AP49" s="59">
        <f>[1]X!GR28/1000000</f>
        <v>57.260013000000008</v>
      </c>
      <c r="AQ49" s="59">
        <f>[1]X!GS28/1000000</f>
        <v>58.413843</v>
      </c>
      <c r="AR49" s="59">
        <f>[1]X!GT28/1000000</f>
        <v>60.017970999999996</v>
      </c>
      <c r="AS49" s="59">
        <f>[1]X!GU28/1000000</f>
        <v>72.579775999999995</v>
      </c>
      <c r="AT49" s="59">
        <f>[1]X!GV28/1000000</f>
        <v>75.407634000000002</v>
      </c>
      <c r="AU49" s="59">
        <f>[1]X!GW28/1000000</f>
        <v>52.758752000000001</v>
      </c>
      <c r="AV49" s="59">
        <f>[1]X!GX28/1000000</f>
        <v>62.369087</v>
      </c>
      <c r="AW49" s="59">
        <f>[1]X!GY28/1000000</f>
        <v>50.912298999999997</v>
      </c>
      <c r="AX49" s="59">
        <f>[1]X!GZ28/1000000</f>
        <v>64.489549999999994</v>
      </c>
      <c r="AY49" s="59">
        <f>[1]X!HA28/1000000</f>
        <v>98.049245999999997</v>
      </c>
      <c r="AZ49" s="59">
        <f>[1]X!HB28/1000000</f>
        <v>75.162425999999996</v>
      </c>
      <c r="BA49" s="59">
        <f>[1]X!HC28/1000000</f>
        <v>60.918357999999998</v>
      </c>
      <c r="BB49" s="59">
        <f>[1]X!HD28/1000000</f>
        <v>73.314651999999995</v>
      </c>
      <c r="BC49" s="59">
        <f>[1]X!HE28/1000000</f>
        <v>60.344493</v>
      </c>
      <c r="BD49" s="59">
        <f>[1]X!HF28/1000000</f>
        <v>65.806175999999994</v>
      </c>
      <c r="BE49" s="59">
        <f>[1]X!HG28/1000000</f>
        <v>92.832193000000004</v>
      </c>
      <c r="BF49" s="59">
        <f>[1]X!HH28/1000000</f>
        <v>73.873478000000006</v>
      </c>
      <c r="BG49" s="59">
        <f>[1]X!HI28/1000000</f>
        <v>62.604824999999998</v>
      </c>
      <c r="BH49" s="59">
        <f>[1]X!HJ28/1000000</f>
        <v>69.824392000000003</v>
      </c>
      <c r="BI49" s="59">
        <f>[1]X!HK28/1000000</f>
        <v>71.170278999999994</v>
      </c>
      <c r="BJ49" s="59">
        <f>[1]X!HL28/1000000</f>
        <v>69.368301000000002</v>
      </c>
      <c r="BK49" s="59">
        <f>[1]X!HM28/1000000</f>
        <v>97.975808000000001</v>
      </c>
      <c r="BL49" s="59">
        <f>[1]X!HN28/1000000</f>
        <v>81.498490000000004</v>
      </c>
      <c r="BM49" s="59">
        <f>[1]X!HO28/1000000</f>
        <v>64.871464000000003</v>
      </c>
      <c r="BN49" s="59">
        <f>[1]X!HP28/1000000</f>
        <v>79.123634999999993</v>
      </c>
      <c r="BO49" s="59">
        <f>[1]X!HQ28/1000000</f>
        <v>67.953806</v>
      </c>
      <c r="BP49" s="59">
        <f>[1]X!HR28/1000000</f>
        <v>91.108313999999993</v>
      </c>
      <c r="BQ49" s="59">
        <f>[1]X!HS28/1000000</f>
        <v>111.488574</v>
      </c>
      <c r="BR49" s="59">
        <f>[1]X!HT28/1000000</f>
        <v>93.326398999999995</v>
      </c>
      <c r="BS49" s="59">
        <f>[1]X!HU28/1000000</f>
        <v>98.959496000000001</v>
      </c>
      <c r="BT49" s="59">
        <f>[1]X!HV28/1000000</f>
        <v>78.078207000000006</v>
      </c>
      <c r="BU49" s="59">
        <f>[1]X!HW28/1000000</f>
        <v>64.824624</v>
      </c>
      <c r="BV49" s="59">
        <f>[1]X!HX28/1000000</f>
        <v>96.199501999999995</v>
      </c>
      <c r="BW49" s="59">
        <f>[1]X!HY28/1000000</f>
        <v>113.485027</v>
      </c>
      <c r="BX49" s="59">
        <f>[1]X!HZ28/1000000</f>
        <v>93.706807999999995</v>
      </c>
      <c r="BY49" s="59">
        <f>[1]X!IA28/1000000</f>
        <v>79.753573000000003</v>
      </c>
      <c r="BZ49" s="59">
        <f>[1]X!IB28/1000000</f>
        <v>103.867482</v>
      </c>
      <c r="CA49" s="59">
        <f>[1]X!IC28/1000000</f>
        <v>76.289852999999994</v>
      </c>
      <c r="CB49" s="59">
        <f>[1]X!ID28/1000000</f>
        <v>115.986642</v>
      </c>
      <c r="CC49" s="59">
        <f>[1]X!IE28/1000000</f>
        <v>125.706931</v>
      </c>
      <c r="CD49" s="59">
        <f>[1]X!IF28/1000000</f>
        <v>113.27479700000001</v>
      </c>
      <c r="CE49" s="59">
        <f>[1]X!IG28/1000000</f>
        <v>120.642071</v>
      </c>
      <c r="CF49" s="59">
        <f>[1]X!IH28/1000000</f>
        <v>83.983600999999993</v>
      </c>
      <c r="CG49" s="59">
        <f>[1]X!II28/1000000</f>
        <v>87.647716000000003</v>
      </c>
      <c r="CH49" s="59">
        <f>[1]X!IJ28/1000000</f>
        <v>130.73783599999999</v>
      </c>
      <c r="CI49" s="59">
        <f>[1]X!IK28/1000000</f>
        <v>134.47875199999999</v>
      </c>
    </row>
    <row r="50" spans="1:87" x14ac:dyDescent="0.75">
      <c r="A50" s="3" t="s">
        <v>14</v>
      </c>
      <c r="B50" s="4" t="s">
        <v>1</v>
      </c>
      <c r="C50" s="4"/>
      <c r="D50" s="1">
        <v>35.309950000000001</v>
      </c>
      <c r="E50" s="1">
        <v>56.589804000000001</v>
      </c>
      <c r="F50" s="1">
        <v>62.107481</v>
      </c>
      <c r="G50" s="1">
        <v>86.439306000000002</v>
      </c>
      <c r="H50" s="59">
        <f t="shared" si="127"/>
        <v>113.016465</v>
      </c>
      <c r="I50" s="59">
        <f t="shared" si="128"/>
        <v>197.31710299999997</v>
      </c>
      <c r="J50" s="59">
        <f t="shared" si="129"/>
        <v>147.841036</v>
      </c>
      <c r="K50" s="59">
        <f t="shared" si="130"/>
        <v>173.33911000000001</v>
      </c>
      <c r="L50" s="59">
        <f t="shared" si="131"/>
        <v>663.08037000000002</v>
      </c>
      <c r="M50" s="59">
        <f t="shared" si="126"/>
        <v>1293.6241560000001</v>
      </c>
      <c r="N50" s="59"/>
      <c r="O50" s="59"/>
      <c r="P50" s="5">
        <f>[1]X!FR29/1000000</f>
        <v>6.2615080000000001</v>
      </c>
      <c r="Q50" s="59">
        <f>[1]X!FS29/1000000</f>
        <v>6.4687910000000004</v>
      </c>
      <c r="R50" s="59">
        <f>[1]X!FT29/1000000</f>
        <v>8.4940580000000008</v>
      </c>
      <c r="S50" s="59">
        <f>[1]X!FU29/1000000</f>
        <v>8.8611240000000002</v>
      </c>
      <c r="T50" s="59">
        <f>[1]X!FV29/1000000</f>
        <v>9.1927730000000007</v>
      </c>
      <c r="U50" s="59">
        <f>[1]X!FW29/1000000</f>
        <v>8.8186370000000007</v>
      </c>
      <c r="V50" s="59">
        <f>[1]X!FX29/1000000</f>
        <v>11.179254999999999</v>
      </c>
      <c r="W50" s="59">
        <f>[1]X!FY29/1000000</f>
        <v>13.000937</v>
      </c>
      <c r="X50" s="59">
        <f>[1]X!FZ29/1000000</f>
        <v>9.3200050000000001</v>
      </c>
      <c r="Y50" s="59">
        <f>[1]X!GA29/1000000</f>
        <v>14.252459999999999</v>
      </c>
      <c r="Z50" s="59">
        <f>[1]X!GB29/1000000</f>
        <v>10.18221</v>
      </c>
      <c r="AA50" s="59">
        <f>[1]X!GC29/1000000</f>
        <v>6.9847070000000002</v>
      </c>
      <c r="AB50" s="59">
        <f>[1]X!GD29/1000000</f>
        <v>14.353837</v>
      </c>
      <c r="AC50" s="59">
        <f>[1]X!GE29/1000000</f>
        <v>16.902214000000001</v>
      </c>
      <c r="AD50" s="59">
        <f>[1]X!GF29/1000000</f>
        <v>18.889893000000001</v>
      </c>
      <c r="AE50" s="59">
        <f>[1]X!GG29/1000000</f>
        <v>12.526208</v>
      </c>
      <c r="AF50" s="59">
        <f>[1]X!GH29/1000000</f>
        <v>15.935558</v>
      </c>
      <c r="AG50" s="59">
        <f>[1]X!GI29/1000000</f>
        <v>14.983311</v>
      </c>
      <c r="AH50" s="59">
        <f>[1]X!GJ29/1000000</f>
        <v>22.263591000000002</v>
      </c>
      <c r="AI50" s="59">
        <f>[1]X!GK29/1000000</f>
        <v>19.993055999999999</v>
      </c>
      <c r="AJ50" s="59">
        <f>[1]X!GL29/1000000</f>
        <v>18.976465999999999</v>
      </c>
      <c r="AK50" s="59">
        <f>[1]X!GM29/1000000</f>
        <v>15.912960999999999</v>
      </c>
      <c r="AL50" s="59">
        <f>[1]X!GN29/1000000</f>
        <v>11.442288</v>
      </c>
      <c r="AM50" s="59">
        <f>[1]X!GO29/1000000</f>
        <v>15.13772</v>
      </c>
      <c r="AN50" s="59">
        <f>[1]X!GP29/1000000</f>
        <v>15.513278</v>
      </c>
      <c r="AO50" s="59">
        <f>[1]X!GQ29/1000000</f>
        <v>13.836093</v>
      </c>
      <c r="AP50" s="59">
        <f>[1]X!GR29/1000000</f>
        <v>14.242334999999999</v>
      </c>
      <c r="AQ50" s="59">
        <f>[1]X!GS29/1000000</f>
        <v>12.260647000000001</v>
      </c>
      <c r="AR50" s="59">
        <f>[1]X!GT29/1000000</f>
        <v>9.485277</v>
      </c>
      <c r="AS50" s="59">
        <f>[1]X!GU29/1000000</f>
        <v>13.524438</v>
      </c>
      <c r="AT50" s="59">
        <f>[1]X!GV29/1000000</f>
        <v>14.510476000000001</v>
      </c>
      <c r="AU50" s="59">
        <f>[1]X!GW29/1000000</f>
        <v>12.866868999999999</v>
      </c>
      <c r="AV50" s="59">
        <f>[1]X!GX29/1000000</f>
        <v>15.910358</v>
      </c>
      <c r="AW50" s="59">
        <f>[1]X!GY29/1000000</f>
        <v>9.1514710000000008</v>
      </c>
      <c r="AX50" s="59">
        <f>[1]X!GZ29/1000000</f>
        <v>5.8248230000000003</v>
      </c>
      <c r="AY50" s="59">
        <f>[1]X!HA29/1000000</f>
        <v>10.714971</v>
      </c>
      <c r="AZ50" s="59">
        <f>[1]X!HB29/1000000</f>
        <v>12.718496999999999</v>
      </c>
      <c r="BA50" s="59">
        <f>[1]X!HC29/1000000</f>
        <v>17.290565999999998</v>
      </c>
      <c r="BB50" s="59">
        <f>[1]X!HD29/1000000</f>
        <v>11.781979</v>
      </c>
      <c r="BC50" s="59">
        <f>[1]X!HE29/1000000</f>
        <v>12.466002</v>
      </c>
      <c r="BD50" s="59">
        <f>[1]X!HF29/1000000</f>
        <v>12.961778000000001</v>
      </c>
      <c r="BE50" s="59">
        <f>[1]X!HG29/1000000</f>
        <v>21.979064000000001</v>
      </c>
      <c r="BF50" s="59">
        <f>[1]X!HH29/1000000</f>
        <v>16.162631000000001</v>
      </c>
      <c r="BG50" s="59">
        <f>[1]X!HI29/1000000</f>
        <v>17.468574</v>
      </c>
      <c r="BH50" s="59">
        <f>[1]X!HJ29/1000000</f>
        <v>14.599933</v>
      </c>
      <c r="BI50" s="59">
        <f>[1]X!HK29/1000000</f>
        <v>12.68784</v>
      </c>
      <c r="BJ50" s="59">
        <f>[1]X!HL29/1000000</f>
        <v>10.817945</v>
      </c>
      <c r="BK50" s="59">
        <f>[1]X!HM29/1000000</f>
        <v>12.404301</v>
      </c>
      <c r="BL50" s="59">
        <f>[1]X!HN29/1000000</f>
        <v>10.151318</v>
      </c>
      <c r="BM50" s="59">
        <f>[1]X!HO29/1000000</f>
        <v>38.254539999999999</v>
      </c>
      <c r="BN50" s="59">
        <f>[1]X!HP29/1000000</f>
        <v>48.811858999999998</v>
      </c>
      <c r="BO50" s="59">
        <f>[1]X!HQ29/1000000</f>
        <v>32.571573000000001</v>
      </c>
      <c r="BP50" s="59">
        <f>[1]X!HR29/1000000</f>
        <v>49.343248000000003</v>
      </c>
      <c r="BQ50" s="59">
        <f>[1]X!HS29/1000000</f>
        <v>69.160579999999996</v>
      </c>
      <c r="BR50" s="59">
        <f>[1]X!HT29/1000000</f>
        <v>56.301101000000003</v>
      </c>
      <c r="BS50" s="59">
        <f>[1]X!HU29/1000000</f>
        <v>72.639724000000001</v>
      </c>
      <c r="BT50" s="59">
        <f>[1]X!HV29/1000000</f>
        <v>71.673918</v>
      </c>
      <c r="BU50" s="59">
        <f>[1]X!HW29/1000000</f>
        <v>52.305734000000001</v>
      </c>
      <c r="BV50" s="59">
        <f>[1]X!HX29/1000000</f>
        <v>72.903437999999994</v>
      </c>
      <c r="BW50" s="59">
        <f>[1]X!HY29/1000000</f>
        <v>88.963336999999996</v>
      </c>
      <c r="BX50" s="59">
        <f>[1]X!HZ29/1000000</f>
        <v>91.159571</v>
      </c>
      <c r="BY50" s="59">
        <f>[1]X!IA29/1000000</f>
        <v>92.932181999999997</v>
      </c>
      <c r="BZ50" s="59">
        <f>[1]X!IB29/1000000</f>
        <v>105.085838</v>
      </c>
      <c r="CA50" s="59">
        <f>[1]X!IC29/1000000</f>
        <v>82.603492000000003</v>
      </c>
      <c r="CB50" s="59">
        <f>[1]X!ID29/1000000</f>
        <v>116.791201</v>
      </c>
      <c r="CC50" s="59">
        <f>[1]X!IE29/1000000</f>
        <v>108.259012</v>
      </c>
      <c r="CD50" s="59">
        <f>[1]X!IF29/1000000</f>
        <v>116.41472899999999</v>
      </c>
      <c r="CE50" s="59">
        <f>[1]X!IG29/1000000</f>
        <v>142.00852399999999</v>
      </c>
      <c r="CF50" s="59">
        <f>[1]X!IH29/1000000</f>
        <v>120.80992999999999</v>
      </c>
      <c r="CG50" s="59">
        <f>[1]X!II29/1000000</f>
        <v>97.032132000000004</v>
      </c>
      <c r="CH50" s="59">
        <f>[1]X!IJ29/1000000</f>
        <v>110.233126</v>
      </c>
      <c r="CI50" s="59">
        <f>[1]X!IK29/1000000</f>
        <v>110.294419</v>
      </c>
    </row>
    <row r="51" spans="1:87" x14ac:dyDescent="0.75">
      <c r="A51" s="3" t="s">
        <v>42</v>
      </c>
      <c r="B51" s="4" t="s">
        <v>1</v>
      </c>
      <c r="C51" s="4"/>
      <c r="D51" s="1" t="s">
        <v>37</v>
      </c>
      <c r="E51" s="1" t="s">
        <v>37</v>
      </c>
      <c r="F51" s="1" t="s">
        <v>37</v>
      </c>
      <c r="G51" s="1" t="s">
        <v>37</v>
      </c>
      <c r="H51" s="59">
        <f t="shared" si="127"/>
        <v>0</v>
      </c>
      <c r="I51" s="59">
        <f t="shared" si="128"/>
        <v>0</v>
      </c>
      <c r="J51" s="59">
        <f t="shared" si="129"/>
        <v>0</v>
      </c>
      <c r="K51" s="59">
        <f t="shared" si="130"/>
        <v>417.08660799999996</v>
      </c>
      <c r="L51" s="59">
        <f t="shared" si="131"/>
        <v>160.403279</v>
      </c>
      <c r="M51" s="59">
        <f t="shared" si="126"/>
        <v>268.31244000000004</v>
      </c>
      <c r="N51" s="59"/>
      <c r="O51" s="59"/>
      <c r="P51" s="5">
        <f>[1]X!FR30/1000000</f>
        <v>0</v>
      </c>
      <c r="Q51" s="59">
        <f>[1]X!FS30/1000000</f>
        <v>0</v>
      </c>
      <c r="R51" s="59">
        <f>[1]X!FT30/1000000</f>
        <v>0</v>
      </c>
      <c r="S51" s="59">
        <f>[1]X!FU30/1000000</f>
        <v>0</v>
      </c>
      <c r="T51" s="59">
        <f>[1]X!FV30/1000000</f>
        <v>0</v>
      </c>
      <c r="U51" s="59">
        <f>[1]X!FW30/1000000</f>
        <v>0</v>
      </c>
      <c r="V51" s="59">
        <f>[1]X!FX30/1000000</f>
        <v>0</v>
      </c>
      <c r="W51" s="59">
        <f>[1]X!FY30/1000000</f>
        <v>0</v>
      </c>
      <c r="X51" s="59">
        <f>[1]X!FZ30/1000000</f>
        <v>0</v>
      </c>
      <c r="Y51" s="59">
        <f>[1]X!GA30/1000000</f>
        <v>0</v>
      </c>
      <c r="Z51" s="59">
        <f>[1]X!GB30/1000000</f>
        <v>0</v>
      </c>
      <c r="AA51" s="59">
        <f>[1]X!GC30/1000000</f>
        <v>0</v>
      </c>
      <c r="AB51" s="59">
        <f>[1]X!GD30/1000000</f>
        <v>0</v>
      </c>
      <c r="AC51" s="59">
        <f>[1]X!GE30/1000000</f>
        <v>0</v>
      </c>
      <c r="AD51" s="59">
        <f>[1]X!GF30/1000000</f>
        <v>0</v>
      </c>
      <c r="AE51" s="59">
        <f>[1]X!GG30/1000000</f>
        <v>0</v>
      </c>
      <c r="AF51" s="59">
        <f>[1]X!GH30/1000000</f>
        <v>0</v>
      </c>
      <c r="AG51" s="59">
        <f>[1]X!GI30/1000000</f>
        <v>0</v>
      </c>
      <c r="AH51" s="59">
        <f>[1]X!GJ30/1000000</f>
        <v>0</v>
      </c>
      <c r="AI51" s="59">
        <f>[1]X!GK30/1000000</f>
        <v>0</v>
      </c>
      <c r="AJ51" s="59">
        <f>[1]X!GL30/1000000</f>
        <v>0</v>
      </c>
      <c r="AK51" s="59">
        <f>[1]X!GM30/1000000</f>
        <v>0</v>
      </c>
      <c r="AL51" s="59">
        <f>[1]X!GN30/1000000</f>
        <v>0</v>
      </c>
      <c r="AM51" s="59">
        <f>[1]X!GO30/1000000</f>
        <v>0</v>
      </c>
      <c r="AN51" s="59">
        <f>[1]X!GP30/1000000</f>
        <v>0</v>
      </c>
      <c r="AO51" s="59">
        <f>[1]X!GQ30/1000000</f>
        <v>0</v>
      </c>
      <c r="AP51" s="59">
        <f>[1]X!GR30/1000000</f>
        <v>0</v>
      </c>
      <c r="AQ51" s="59">
        <f>[1]X!GS30/1000000</f>
        <v>0</v>
      </c>
      <c r="AR51" s="59">
        <f>[1]X!GT30/1000000</f>
        <v>0</v>
      </c>
      <c r="AS51" s="59">
        <f>[1]X!GU30/1000000</f>
        <v>0</v>
      </c>
      <c r="AT51" s="59">
        <f>[1]X!GV30/1000000</f>
        <v>0</v>
      </c>
      <c r="AU51" s="59">
        <f>[1]X!GW30/1000000</f>
        <v>0</v>
      </c>
      <c r="AV51" s="59">
        <f>[1]X!GX30/1000000</f>
        <v>0</v>
      </c>
      <c r="AW51" s="59">
        <f>[1]X!GY30/1000000</f>
        <v>0</v>
      </c>
      <c r="AX51" s="59">
        <f>[1]X!GZ30/1000000</f>
        <v>0</v>
      </c>
      <c r="AY51" s="59">
        <f>[1]X!HA30/1000000</f>
        <v>0</v>
      </c>
      <c r="AZ51" s="59">
        <f>[1]X!HB30/1000000</f>
        <v>38.281514999999999</v>
      </c>
      <c r="BA51" s="59">
        <f>[1]X!HC30/1000000</f>
        <v>46.077772000000003</v>
      </c>
      <c r="BB51" s="59">
        <f>[1]X!HD30/1000000</f>
        <v>42.775027999999999</v>
      </c>
      <c r="BC51" s="59">
        <f>[1]X!HE30/1000000</f>
        <v>37.007092999999998</v>
      </c>
      <c r="BD51" s="59">
        <f>[1]X!HF30/1000000</f>
        <v>39.074393999999998</v>
      </c>
      <c r="BE51" s="59">
        <f>[1]X!HG30/1000000</f>
        <v>34.828988000000003</v>
      </c>
      <c r="BF51" s="59">
        <f>[1]X!HH30/1000000</f>
        <v>23.188286999999999</v>
      </c>
      <c r="BG51" s="59">
        <f>[1]X!HI30/1000000</f>
        <v>29.070976000000002</v>
      </c>
      <c r="BH51" s="59">
        <f>[1]X!HJ30/1000000</f>
        <v>29.912962</v>
      </c>
      <c r="BI51" s="59">
        <f>[1]X!HK30/1000000</f>
        <v>33.953634999999998</v>
      </c>
      <c r="BJ51" s="59">
        <f>[1]X!HL30/1000000</f>
        <v>29.445969000000002</v>
      </c>
      <c r="BK51" s="59">
        <f>[1]X!HM30/1000000</f>
        <v>33.469988999999998</v>
      </c>
      <c r="BL51" s="59">
        <f>[1]X!HN30/1000000</f>
        <v>13.265079</v>
      </c>
      <c r="BM51" s="59">
        <f>[1]X!HO30/1000000</f>
        <v>12.771013</v>
      </c>
      <c r="BN51" s="59">
        <f>[1]X!HP30/1000000</f>
        <v>17.309899999999999</v>
      </c>
      <c r="BO51" s="59">
        <f>[1]X!HQ30/1000000</f>
        <v>13.234589</v>
      </c>
      <c r="BP51" s="59">
        <f>[1]X!HR30/1000000</f>
        <v>13.228963</v>
      </c>
      <c r="BQ51" s="59">
        <f>[1]X!HS30/1000000</f>
        <v>13.312275</v>
      </c>
      <c r="BR51" s="59">
        <f>[1]X!HT30/1000000</f>
        <v>12.613894999999999</v>
      </c>
      <c r="BS51" s="59">
        <f>[1]X!HU30/1000000</f>
        <v>13.193225999999999</v>
      </c>
      <c r="BT51" s="59">
        <f>[1]X!HV30/1000000</f>
        <v>15.06842</v>
      </c>
      <c r="BU51" s="59">
        <f>[1]X!HW30/1000000</f>
        <v>8.1877030000000008</v>
      </c>
      <c r="BV51" s="59">
        <f>[1]X!HX30/1000000</f>
        <v>11.673641</v>
      </c>
      <c r="BW51" s="59">
        <f>[1]X!HY30/1000000</f>
        <v>16.544574999999998</v>
      </c>
      <c r="BX51" s="59">
        <f>[1]X!HZ30/1000000</f>
        <v>11.20215</v>
      </c>
      <c r="BY51" s="59">
        <f>[1]X!IA30/1000000</f>
        <v>9.9715279999999993</v>
      </c>
      <c r="BZ51" s="59">
        <f>[1]X!IB30/1000000</f>
        <v>13.791808</v>
      </c>
      <c r="CA51" s="59">
        <f>[1]X!IC30/1000000</f>
        <v>27.693031000000001</v>
      </c>
      <c r="CB51" s="59">
        <f>[1]X!ID30/1000000</f>
        <v>33.247047999999999</v>
      </c>
      <c r="CC51" s="59">
        <f>[1]X!IE30/1000000</f>
        <v>24.583780999999998</v>
      </c>
      <c r="CD51" s="59">
        <f>[1]X!IF30/1000000</f>
        <v>28.181042999999999</v>
      </c>
      <c r="CE51" s="59">
        <f>[1]X!IG30/1000000</f>
        <v>30.549519</v>
      </c>
      <c r="CF51" s="59">
        <f>[1]X!IH30/1000000</f>
        <v>25.700333000000001</v>
      </c>
      <c r="CG51" s="59">
        <f>[1]X!II30/1000000</f>
        <v>23.974387</v>
      </c>
      <c r="CH51" s="59">
        <f>[1]X!IJ30/1000000</f>
        <v>20.912972</v>
      </c>
      <c r="CI51" s="59">
        <f>[1]X!IK30/1000000</f>
        <v>18.504840000000002</v>
      </c>
    </row>
    <row r="52" spans="1:87" x14ac:dyDescent="0.75">
      <c r="A52" s="3" t="s">
        <v>39</v>
      </c>
      <c r="B52" s="4" t="s">
        <v>1</v>
      </c>
      <c r="C52" s="4"/>
      <c r="D52" s="1" t="s">
        <v>37</v>
      </c>
      <c r="E52" s="1" t="s">
        <v>37</v>
      </c>
      <c r="F52" s="1" t="s">
        <v>37</v>
      </c>
      <c r="G52" s="1" t="s">
        <v>37</v>
      </c>
      <c r="H52" s="59">
        <f t="shared" si="127"/>
        <v>0</v>
      </c>
      <c r="I52" s="59">
        <f t="shared" si="128"/>
        <v>0</v>
      </c>
      <c r="J52" s="59">
        <f t="shared" si="129"/>
        <v>0</v>
      </c>
      <c r="K52" s="59">
        <f t="shared" si="130"/>
        <v>12.320440000000001</v>
      </c>
      <c r="L52" s="59">
        <f t="shared" si="131"/>
        <v>58.236768000000005</v>
      </c>
      <c r="M52" s="59">
        <f t="shared" si="126"/>
        <v>85.439712000000014</v>
      </c>
      <c r="N52" s="59"/>
      <c r="O52" s="59"/>
      <c r="P52" s="5">
        <f>[1]X!FR31/1000000</f>
        <v>0</v>
      </c>
      <c r="Q52" s="59">
        <f>[1]X!FS31/1000000</f>
        <v>0</v>
      </c>
      <c r="R52" s="59">
        <f>[1]X!FT31/1000000</f>
        <v>0</v>
      </c>
      <c r="S52" s="59">
        <f>[1]X!FU31/1000000</f>
        <v>0</v>
      </c>
      <c r="T52" s="59">
        <f>[1]X!FV31/1000000</f>
        <v>0</v>
      </c>
      <c r="U52" s="59">
        <f>[1]X!FW31/1000000</f>
        <v>0</v>
      </c>
      <c r="V52" s="59">
        <f>[1]X!FX31/1000000</f>
        <v>0</v>
      </c>
      <c r="W52" s="59">
        <f>[1]X!FY31/1000000</f>
        <v>0</v>
      </c>
      <c r="X52" s="59">
        <f>[1]X!FZ31/1000000</f>
        <v>0</v>
      </c>
      <c r="Y52" s="59">
        <f>[1]X!GA31/1000000</f>
        <v>0</v>
      </c>
      <c r="Z52" s="59">
        <f>[1]X!GB31/1000000</f>
        <v>0</v>
      </c>
      <c r="AA52" s="59">
        <f>[1]X!GC31/1000000</f>
        <v>0</v>
      </c>
      <c r="AB52" s="59">
        <f>[1]X!GD31/1000000</f>
        <v>0</v>
      </c>
      <c r="AC52" s="59">
        <f>[1]X!GE31/1000000</f>
        <v>0</v>
      </c>
      <c r="AD52" s="59">
        <f>[1]X!GF31/1000000</f>
        <v>0</v>
      </c>
      <c r="AE52" s="59">
        <f>[1]X!GG31/1000000</f>
        <v>0</v>
      </c>
      <c r="AF52" s="59">
        <f>[1]X!GH31/1000000</f>
        <v>0</v>
      </c>
      <c r="AG52" s="59">
        <f>[1]X!GI31/1000000</f>
        <v>0</v>
      </c>
      <c r="AH52" s="59">
        <f>[1]X!GJ31/1000000</f>
        <v>0</v>
      </c>
      <c r="AI52" s="59">
        <f>[1]X!GK31/1000000</f>
        <v>0</v>
      </c>
      <c r="AJ52" s="59">
        <f>[1]X!GL31/1000000</f>
        <v>0</v>
      </c>
      <c r="AK52" s="59">
        <f>[1]X!GM31/1000000</f>
        <v>0</v>
      </c>
      <c r="AL52" s="59">
        <f>[1]X!GN31/1000000</f>
        <v>0</v>
      </c>
      <c r="AM52" s="59">
        <f>[1]X!GO31/1000000</f>
        <v>0</v>
      </c>
      <c r="AN52" s="59">
        <f>[1]X!GP31/1000000</f>
        <v>0</v>
      </c>
      <c r="AO52" s="59">
        <f>[1]X!GQ31/1000000</f>
        <v>0</v>
      </c>
      <c r="AP52" s="59">
        <f>[1]X!GR31/1000000</f>
        <v>0</v>
      </c>
      <c r="AQ52" s="59">
        <f>[1]X!GS31/1000000</f>
        <v>0</v>
      </c>
      <c r="AR52" s="59">
        <f>[1]X!GT31/1000000</f>
        <v>0</v>
      </c>
      <c r="AS52" s="59">
        <f>[1]X!GU31/1000000</f>
        <v>0</v>
      </c>
      <c r="AT52" s="59">
        <f>[1]X!GV31/1000000</f>
        <v>0</v>
      </c>
      <c r="AU52" s="59">
        <f>[1]X!GW31/1000000</f>
        <v>0</v>
      </c>
      <c r="AV52" s="59">
        <f>[1]X!GX31/1000000</f>
        <v>0</v>
      </c>
      <c r="AW52" s="59">
        <f>[1]X!GY31/1000000</f>
        <v>0</v>
      </c>
      <c r="AX52" s="59">
        <f>[1]X!GZ31/1000000</f>
        <v>0</v>
      </c>
      <c r="AY52" s="59">
        <f>[1]X!HA31/1000000</f>
        <v>0</v>
      </c>
      <c r="AZ52" s="59">
        <f>[1]X!HB31/1000000</f>
        <v>0.52100000000000002</v>
      </c>
      <c r="BA52" s="59">
        <f>[1]X!HC31/1000000</f>
        <v>0.33300000000000002</v>
      </c>
      <c r="BB52" s="59">
        <f>[1]X!HD31/1000000</f>
        <v>0.91800000000000004</v>
      </c>
      <c r="BC52" s="59">
        <f>[1]X!HE31/1000000</f>
        <v>0.75600000000000001</v>
      </c>
      <c r="BD52" s="59">
        <f>[1]X!HF31/1000000</f>
        <v>0.7802</v>
      </c>
      <c r="BE52" s="59">
        <f>[1]X!HG31/1000000</f>
        <v>6.1120000000000001</v>
      </c>
      <c r="BF52" s="59">
        <f>[1]X!HH31/1000000</f>
        <v>0.35574</v>
      </c>
      <c r="BG52" s="59">
        <f>[1]X!HI31/1000000</f>
        <v>0.57465999999999995</v>
      </c>
      <c r="BH52" s="59">
        <f>[1]X!HJ31/1000000</f>
        <v>0.21027999999999999</v>
      </c>
      <c r="BI52" s="59">
        <f>[1]X!HK31/1000000</f>
        <v>0.75153000000000003</v>
      </c>
      <c r="BJ52" s="59">
        <f>[1]X!HL31/1000000</f>
        <v>0.77888999999999997</v>
      </c>
      <c r="BK52" s="59">
        <f>[1]X!HM31/1000000</f>
        <v>0.22914000000000001</v>
      </c>
      <c r="BL52" s="59">
        <f>[1]X!HN31/1000000</f>
        <v>3.9464619999999999</v>
      </c>
      <c r="BM52" s="59">
        <f>[1]X!HO31/1000000</f>
        <v>4.1396610000000003</v>
      </c>
      <c r="BN52" s="59">
        <f>[1]X!HP31/1000000</f>
        <v>3.788653</v>
      </c>
      <c r="BO52" s="59">
        <f>[1]X!HQ31/1000000</f>
        <v>3.540133</v>
      </c>
      <c r="BP52" s="59">
        <f>[1]X!HR31/1000000</f>
        <v>4.9001580000000002</v>
      </c>
      <c r="BQ52" s="59">
        <f>[1]X!HS31/1000000</f>
        <v>4.6420360000000001</v>
      </c>
      <c r="BR52" s="59">
        <f>[1]X!HT31/1000000</f>
        <v>4.5440139999999998</v>
      </c>
      <c r="BS52" s="59">
        <f>[1]X!HU31/1000000</f>
        <v>4.7928829999999998</v>
      </c>
      <c r="BT52" s="59">
        <f>[1]X!HV31/1000000</f>
        <v>5.9567230000000002</v>
      </c>
      <c r="BU52" s="59">
        <f>[1]X!HW31/1000000</f>
        <v>4.7305859999999997</v>
      </c>
      <c r="BV52" s="59">
        <f>[1]X!HX31/1000000</f>
        <v>6.5080359999999997</v>
      </c>
      <c r="BW52" s="59">
        <f>[1]X!HY31/1000000</f>
        <v>6.7474230000000004</v>
      </c>
      <c r="BX52" s="59">
        <f>[1]X!HZ31/1000000</f>
        <v>6.3229939999999996</v>
      </c>
      <c r="BY52" s="59">
        <f>[1]X!IA31/1000000</f>
        <v>7.3813680000000002</v>
      </c>
      <c r="BZ52" s="59">
        <f>[1]X!IB31/1000000</f>
        <v>6.7097550000000004</v>
      </c>
      <c r="CA52" s="59">
        <f>[1]X!IC31/1000000</f>
        <v>5.417516</v>
      </c>
      <c r="CB52" s="59">
        <f>[1]X!ID31/1000000</f>
        <v>7.2285430000000002</v>
      </c>
      <c r="CC52" s="59">
        <f>[1]X!IE31/1000000</f>
        <v>5.547212</v>
      </c>
      <c r="CD52" s="59">
        <f>[1]X!IF31/1000000</f>
        <v>7.3919620000000004</v>
      </c>
      <c r="CE52" s="59">
        <f>[1]X!IG31/1000000</f>
        <v>8.3319030000000005</v>
      </c>
      <c r="CF52" s="59">
        <f>[1]X!IH31/1000000</f>
        <v>6.9945899999999996</v>
      </c>
      <c r="CG52" s="59">
        <f>[1]X!II31/1000000</f>
        <v>8.2471870000000003</v>
      </c>
      <c r="CH52" s="59">
        <f>[1]X!IJ31/1000000</f>
        <v>7.7584689999999998</v>
      </c>
      <c r="CI52" s="59">
        <f>[1]X!IK31/1000000</f>
        <v>8.1082129999999992</v>
      </c>
    </row>
    <row r="53" spans="1:87" x14ac:dyDescent="0.75">
      <c r="A53" s="3" t="s">
        <v>40</v>
      </c>
      <c r="B53" s="4" t="s">
        <v>1</v>
      </c>
      <c r="C53" s="4"/>
      <c r="D53" s="1" t="s">
        <v>37</v>
      </c>
      <c r="E53" s="1" t="s">
        <v>37</v>
      </c>
      <c r="F53" s="1" t="s">
        <v>37</v>
      </c>
      <c r="G53" s="1" t="s">
        <v>37</v>
      </c>
      <c r="H53" s="59">
        <f t="shared" si="127"/>
        <v>0</v>
      </c>
      <c r="I53" s="59">
        <f t="shared" si="128"/>
        <v>0</v>
      </c>
      <c r="J53" s="59">
        <f t="shared" si="129"/>
        <v>0</v>
      </c>
      <c r="K53" s="59">
        <f t="shared" si="130"/>
        <v>355.13</v>
      </c>
      <c r="L53" s="59">
        <f t="shared" si="131"/>
        <v>394.79352599999999</v>
      </c>
      <c r="M53" s="59">
        <f t="shared" si="126"/>
        <v>417.78738200000004</v>
      </c>
      <c r="N53" s="59"/>
      <c r="O53" s="59"/>
      <c r="P53" s="5">
        <f>[1]X!FR32/1000000</f>
        <v>0</v>
      </c>
      <c r="Q53" s="59">
        <f>[1]X!FS32/1000000</f>
        <v>0</v>
      </c>
      <c r="R53" s="59">
        <f>[1]X!FT32/1000000</f>
        <v>0</v>
      </c>
      <c r="S53" s="59">
        <f>[1]X!FU32/1000000</f>
        <v>0</v>
      </c>
      <c r="T53" s="59">
        <f>[1]X!FV32/1000000</f>
        <v>0</v>
      </c>
      <c r="U53" s="59">
        <f>[1]X!FW32/1000000</f>
        <v>0</v>
      </c>
      <c r="V53" s="59">
        <f>[1]X!FX32/1000000</f>
        <v>0</v>
      </c>
      <c r="W53" s="59">
        <f>[1]X!FY32/1000000</f>
        <v>0</v>
      </c>
      <c r="X53" s="59">
        <f>[1]X!FZ32/1000000</f>
        <v>0</v>
      </c>
      <c r="Y53" s="59">
        <f>[1]X!GA32/1000000</f>
        <v>0</v>
      </c>
      <c r="Z53" s="59">
        <f>[1]X!GB32/1000000</f>
        <v>0</v>
      </c>
      <c r="AA53" s="59">
        <f>[1]X!GC32/1000000</f>
        <v>0</v>
      </c>
      <c r="AB53" s="59">
        <f>[1]X!GD32/1000000</f>
        <v>0</v>
      </c>
      <c r="AC53" s="59">
        <f>[1]X!GE32/1000000</f>
        <v>0</v>
      </c>
      <c r="AD53" s="59">
        <f>[1]X!GF32/1000000</f>
        <v>0</v>
      </c>
      <c r="AE53" s="59">
        <f>[1]X!GG32/1000000</f>
        <v>0</v>
      </c>
      <c r="AF53" s="59">
        <f>[1]X!GH32/1000000</f>
        <v>0</v>
      </c>
      <c r="AG53" s="59">
        <f>[1]X!GI32/1000000</f>
        <v>0</v>
      </c>
      <c r="AH53" s="59">
        <f>[1]X!GJ32/1000000</f>
        <v>0</v>
      </c>
      <c r="AI53" s="59">
        <f>[1]X!GK32/1000000</f>
        <v>0</v>
      </c>
      <c r="AJ53" s="59">
        <f>[1]X!GL32/1000000</f>
        <v>0</v>
      </c>
      <c r="AK53" s="59">
        <f>[1]X!GM32/1000000</f>
        <v>0</v>
      </c>
      <c r="AL53" s="59">
        <f>[1]X!GN32/1000000</f>
        <v>0</v>
      </c>
      <c r="AM53" s="59">
        <f>[1]X!GO32/1000000</f>
        <v>0</v>
      </c>
      <c r="AN53" s="59">
        <f>[1]X!GP32/1000000</f>
        <v>0</v>
      </c>
      <c r="AO53" s="59">
        <f>[1]X!GQ32/1000000</f>
        <v>0</v>
      </c>
      <c r="AP53" s="59">
        <f>[1]X!GR32/1000000</f>
        <v>0</v>
      </c>
      <c r="AQ53" s="59">
        <f>[1]X!GS32/1000000</f>
        <v>0</v>
      </c>
      <c r="AR53" s="59">
        <f>[1]X!GT32/1000000</f>
        <v>0</v>
      </c>
      <c r="AS53" s="59">
        <f>[1]X!GU32/1000000</f>
        <v>0</v>
      </c>
      <c r="AT53" s="59">
        <f>[1]X!GV32/1000000</f>
        <v>0</v>
      </c>
      <c r="AU53" s="59">
        <f>[1]X!GW32/1000000</f>
        <v>0</v>
      </c>
      <c r="AV53" s="59">
        <f>[1]X!GX32/1000000</f>
        <v>0</v>
      </c>
      <c r="AW53" s="59">
        <f>[1]X!GY32/1000000</f>
        <v>0</v>
      </c>
      <c r="AX53" s="59">
        <f>[1]X!GZ32/1000000</f>
        <v>0</v>
      </c>
      <c r="AY53" s="59">
        <f>[1]X!HA32/1000000</f>
        <v>0</v>
      </c>
      <c r="AZ53" s="59">
        <f>[1]X!HB32/1000000</f>
        <v>31.707000000000001</v>
      </c>
      <c r="BA53" s="59">
        <f>[1]X!HC32/1000000</f>
        <v>30.687000000000001</v>
      </c>
      <c r="BB53" s="59">
        <f>[1]X!HD32/1000000</f>
        <v>39.884999999999998</v>
      </c>
      <c r="BC53" s="59">
        <f>[1]X!HE32/1000000</f>
        <v>29.061</v>
      </c>
      <c r="BD53" s="59">
        <f>[1]X!HF32/1000000</f>
        <v>21.094999999999999</v>
      </c>
      <c r="BE53" s="59">
        <f>[1]X!HG32/1000000</f>
        <v>19.715</v>
      </c>
      <c r="BF53" s="59">
        <f>[1]X!HH32/1000000</f>
        <v>24.338000000000001</v>
      </c>
      <c r="BG53" s="59">
        <f>[1]X!HI32/1000000</f>
        <v>24.657</v>
      </c>
      <c r="BH53" s="59">
        <f>[1]X!HJ32/1000000</f>
        <v>29.17</v>
      </c>
      <c r="BI53" s="59">
        <f>[1]X!HK32/1000000</f>
        <v>32.814999999999998</v>
      </c>
      <c r="BJ53" s="59">
        <f>[1]X!HL32/1000000</f>
        <v>30.97</v>
      </c>
      <c r="BK53" s="59">
        <f>[1]X!HM32/1000000</f>
        <v>41.03</v>
      </c>
      <c r="BL53" s="59">
        <f>[1]X!HN32/1000000</f>
        <v>34.555951</v>
      </c>
      <c r="BM53" s="59">
        <f>[1]X!HO32/1000000</f>
        <v>31.772082000000001</v>
      </c>
      <c r="BN53" s="59">
        <f>[1]X!HP32/1000000</f>
        <v>41.181113000000003</v>
      </c>
      <c r="BO53" s="59">
        <f>[1]X!HQ32/1000000</f>
        <v>43.066125</v>
      </c>
      <c r="BP53" s="59">
        <f>[1]X!HR32/1000000</f>
        <v>25.723112</v>
      </c>
      <c r="BQ53" s="59">
        <f>[1]X!HS32/1000000</f>
        <v>27.868351000000001</v>
      </c>
      <c r="BR53" s="59">
        <f>[1]X!HT32/1000000</f>
        <v>24.685210000000001</v>
      </c>
      <c r="BS53" s="59">
        <f>[1]X!HU32/1000000</f>
        <v>35.579166999999998</v>
      </c>
      <c r="BT53" s="59">
        <f>[1]X!HV32/1000000</f>
        <v>28.824594999999999</v>
      </c>
      <c r="BU53" s="59">
        <f>[1]X!HW32/1000000</f>
        <v>28.710377000000001</v>
      </c>
      <c r="BV53" s="59">
        <f>[1]X!HX32/1000000</f>
        <v>29.936881</v>
      </c>
      <c r="BW53" s="59">
        <f>[1]X!HY32/1000000</f>
        <v>42.890562000000003</v>
      </c>
      <c r="BX53" s="59">
        <f>[1]X!HZ32/1000000</f>
        <v>43.66489</v>
      </c>
      <c r="BY53" s="59">
        <f>[1]X!IA32/1000000</f>
        <v>34.384923999999998</v>
      </c>
      <c r="BZ53" s="59">
        <f>[1]X!IB32/1000000</f>
        <v>30.528424999999999</v>
      </c>
      <c r="CA53" s="59">
        <f>[1]X!IC32/1000000</f>
        <v>23.818138000000001</v>
      </c>
      <c r="CB53" s="59">
        <f>[1]X!ID32/1000000</f>
        <v>23.817260999999998</v>
      </c>
      <c r="CC53" s="59">
        <f>[1]X!IE32/1000000</f>
        <v>30.169132999999999</v>
      </c>
      <c r="CD53" s="59">
        <f>[1]X!IF32/1000000</f>
        <v>39.768317000000003</v>
      </c>
      <c r="CE53" s="59">
        <f>[1]X!IG32/1000000</f>
        <v>42.566195999999998</v>
      </c>
      <c r="CF53" s="59">
        <f>[1]X!IH32/1000000</f>
        <v>31.096193</v>
      </c>
      <c r="CG53" s="59">
        <f>[1]X!II32/1000000</f>
        <v>37.537298</v>
      </c>
      <c r="CH53" s="59">
        <f>[1]X!IJ32/1000000</f>
        <v>35.251266999999999</v>
      </c>
      <c r="CI53" s="59">
        <f>[1]X!IK32/1000000</f>
        <v>45.185339999999997</v>
      </c>
    </row>
    <row r="54" spans="1:87" x14ac:dyDescent="0.75">
      <c r="A54" s="3" t="s">
        <v>13</v>
      </c>
      <c r="B54" s="4" t="s">
        <v>1</v>
      </c>
      <c r="C54" s="4"/>
      <c r="D54" s="1">
        <v>30.783261</v>
      </c>
      <c r="E54" s="1">
        <v>45.811633999999998</v>
      </c>
      <c r="F54" s="1">
        <v>27.658688999999999</v>
      </c>
      <c r="G54" s="1">
        <v>64.552023000000005</v>
      </c>
      <c r="H54" s="59">
        <f t="shared" si="127"/>
        <v>123.286517</v>
      </c>
      <c r="I54" s="59">
        <f t="shared" si="128"/>
        <v>25.413175000000003</v>
      </c>
      <c r="J54" s="59">
        <f t="shared" si="129"/>
        <v>5.2151990000000001</v>
      </c>
      <c r="K54" s="59">
        <f t="shared" si="130"/>
        <v>10.241721999999999</v>
      </c>
      <c r="L54" s="59">
        <f t="shared" si="131"/>
        <v>121.58326000000001</v>
      </c>
      <c r="M54" s="59">
        <f t="shared" si="126"/>
        <v>49.271948000000002</v>
      </c>
      <c r="N54" s="59"/>
      <c r="O54" s="59"/>
      <c r="P54" s="5">
        <f>[1]X!FR33/1000000</f>
        <v>12.217836999999999</v>
      </c>
      <c r="Q54" s="59">
        <f>[1]X!FS33/1000000</f>
        <v>12.900485</v>
      </c>
      <c r="R54" s="59">
        <f>[1]X!FT33/1000000</f>
        <v>26.521125000000001</v>
      </c>
      <c r="S54" s="59">
        <f>[1]X!FU33/1000000</f>
        <v>11.727107999999999</v>
      </c>
      <c r="T54" s="59">
        <f>[1]X!FV33/1000000</f>
        <v>20.300851999999999</v>
      </c>
      <c r="U54" s="59">
        <f>[1]X!FW33/1000000</f>
        <v>14.710214000000001</v>
      </c>
      <c r="V54" s="59">
        <f>[1]X!FX33/1000000</f>
        <v>7.1635070000000001</v>
      </c>
      <c r="W54" s="59">
        <f>[1]X!FY33/1000000</f>
        <v>5.0239539999999998</v>
      </c>
      <c r="X54" s="59">
        <f>[1]X!FZ33/1000000</f>
        <v>6.13551</v>
      </c>
      <c r="Y54" s="59">
        <f>[1]X!GA33/1000000</f>
        <v>6.0840750000000003</v>
      </c>
      <c r="Z54" s="59">
        <f>[1]X!GB33/1000000</f>
        <v>0</v>
      </c>
      <c r="AA54" s="59">
        <f>[1]X!GC33/1000000</f>
        <v>0.50185000000000002</v>
      </c>
      <c r="AB54" s="59">
        <f>[1]X!GD33/1000000</f>
        <v>3.8352400000000002</v>
      </c>
      <c r="AC54" s="59">
        <f>[1]X!GE33/1000000</f>
        <v>3.8460000000000001E-2</v>
      </c>
      <c r="AD54" s="59">
        <f>[1]X!GF33/1000000</f>
        <v>5.6883359999999996</v>
      </c>
      <c r="AE54" s="59">
        <f>[1]X!GG33/1000000</f>
        <v>0</v>
      </c>
      <c r="AF54" s="59">
        <f>[1]X!GH33/1000000</f>
        <v>0</v>
      </c>
      <c r="AG54" s="59">
        <f>[1]X!GI33/1000000</f>
        <v>4.7701570000000002</v>
      </c>
      <c r="AH54" s="59">
        <f>[1]X!GJ33/1000000</f>
        <v>4.1027490000000002</v>
      </c>
      <c r="AI54" s="59">
        <f>[1]X!GK33/1000000</f>
        <v>6.999E-3</v>
      </c>
      <c r="AJ54" s="59">
        <f>[1]X!GL33/1000000</f>
        <v>0</v>
      </c>
      <c r="AK54" s="59">
        <f>[1]X!GM33/1000000</f>
        <v>1.8627880000000001</v>
      </c>
      <c r="AL54" s="59">
        <f>[1]X!GN33/1000000</f>
        <v>0.12202399999999999</v>
      </c>
      <c r="AM54" s="59">
        <f>[1]X!GO33/1000000</f>
        <v>4.9864220000000001</v>
      </c>
      <c r="AN54" s="59">
        <f>[1]X!GP33/1000000</f>
        <v>0</v>
      </c>
      <c r="AO54" s="59">
        <f>[1]X!GQ33/1000000</f>
        <v>0</v>
      </c>
      <c r="AP54" s="59">
        <f>[1]X!GR33/1000000</f>
        <v>0</v>
      </c>
      <c r="AQ54" s="59">
        <f>[1]X!GS33/1000000</f>
        <v>5.2151990000000001</v>
      </c>
      <c r="AR54" s="59">
        <f>[1]X!GT33/1000000</f>
        <v>0</v>
      </c>
      <c r="AS54" s="59">
        <f>[1]X!GU33/1000000</f>
        <v>0</v>
      </c>
      <c r="AT54" s="59">
        <f>[1]X!GV33/1000000</f>
        <v>0</v>
      </c>
      <c r="AU54" s="59">
        <f>[1]X!GW33/1000000</f>
        <v>0</v>
      </c>
      <c r="AV54" s="59">
        <f>[1]X!GX33/1000000</f>
        <v>0</v>
      </c>
      <c r="AW54" s="59">
        <f>[1]X!GY33/1000000</f>
        <v>0</v>
      </c>
      <c r="AX54" s="59">
        <f>[1]X!GZ33/1000000</f>
        <v>0</v>
      </c>
      <c r="AY54" s="59">
        <f>[1]X!HA33/1000000</f>
        <v>0</v>
      </c>
      <c r="AZ54" s="59">
        <f>[1]X!HB33/1000000</f>
        <v>0</v>
      </c>
      <c r="BA54" s="59">
        <f>[1]X!HC33/1000000</f>
        <v>0</v>
      </c>
      <c r="BB54" s="59">
        <f>[1]X!HD33/1000000</f>
        <v>0</v>
      </c>
      <c r="BC54" s="59">
        <f>[1]X!HE33/1000000</f>
        <v>0.45644899999999999</v>
      </c>
      <c r="BD54" s="59">
        <f>[1]X!HF33/1000000</f>
        <v>0.69034399999999996</v>
      </c>
      <c r="BE54" s="59">
        <f>[1]X!HG33/1000000</f>
        <v>2.0150350000000001</v>
      </c>
      <c r="BF54" s="59">
        <f>[1]X!HH33/1000000</f>
        <v>1.072964</v>
      </c>
      <c r="BG54" s="59">
        <f>[1]X!HI33/1000000</f>
        <v>1.20211</v>
      </c>
      <c r="BH54" s="59">
        <f>[1]X!HJ33/1000000</f>
        <v>1.1142000000000001</v>
      </c>
      <c r="BI54" s="59">
        <f>[1]X!HK33/1000000</f>
        <v>0.91696999999999995</v>
      </c>
      <c r="BJ54" s="59">
        <f>[1]X!HL33/1000000</f>
        <v>1.0207250000000001</v>
      </c>
      <c r="BK54" s="59">
        <f>[1]X!HM33/1000000</f>
        <v>1.7529250000000001</v>
      </c>
      <c r="BL54" s="59">
        <f>[1]X!HN33/1000000</f>
        <v>3.4086270000000001</v>
      </c>
      <c r="BM54" s="59">
        <f>[1]X!HO33/1000000</f>
        <v>1.525096</v>
      </c>
      <c r="BN54" s="59">
        <f>[1]X!HP33/1000000</f>
        <v>11.878062999999999</v>
      </c>
      <c r="BO54" s="59">
        <f>[1]X!HQ33/1000000</f>
        <v>9.2618360000000006</v>
      </c>
      <c r="BP54" s="59">
        <f>[1]X!HR33/1000000</f>
        <v>13.374658</v>
      </c>
      <c r="BQ54" s="59">
        <f>[1]X!HS33/1000000</f>
        <v>13.648491999999999</v>
      </c>
      <c r="BR54" s="59">
        <f>[1]X!HT33/1000000</f>
        <v>12.804519000000001</v>
      </c>
      <c r="BS54" s="59">
        <f>[1]X!HU33/1000000</f>
        <v>13.407273</v>
      </c>
      <c r="BT54" s="59">
        <f>[1]X!HV33/1000000</f>
        <v>10.464048999999999</v>
      </c>
      <c r="BU54" s="59">
        <f>[1]X!HW33/1000000</f>
        <v>8.2209179999999993</v>
      </c>
      <c r="BV54" s="59">
        <f>[1]X!HX33/1000000</f>
        <v>11.598212</v>
      </c>
      <c r="BW54" s="59">
        <f>[1]X!HY33/1000000</f>
        <v>11.991517</v>
      </c>
      <c r="BX54" s="59">
        <f>[1]X!HZ33/1000000</f>
        <v>7.300935</v>
      </c>
      <c r="BY54" s="59">
        <f>[1]X!IA33/1000000</f>
        <v>5.2996420000000004</v>
      </c>
      <c r="BZ54" s="59">
        <f>[1]X!IB33/1000000</f>
        <v>8.8887800000000006</v>
      </c>
      <c r="CA54" s="59">
        <f>[1]X!IC33/1000000</f>
        <v>6.9502470000000001</v>
      </c>
      <c r="CB54" s="59">
        <f>[1]X!ID33/1000000</f>
        <v>11.222543999999999</v>
      </c>
      <c r="CC54" s="59">
        <f>[1]X!IE33/1000000</f>
        <v>0.84113199999999999</v>
      </c>
      <c r="CD54" s="59">
        <f>[1]X!IF33/1000000</f>
        <v>1.8487210000000001</v>
      </c>
      <c r="CE54" s="59">
        <f>[1]X!IG33/1000000</f>
        <v>2.646636</v>
      </c>
      <c r="CF54" s="59">
        <f>[1]X!IH33/1000000</f>
        <v>1.9293579999999999</v>
      </c>
      <c r="CG54" s="59">
        <f>[1]X!II33/1000000</f>
        <v>0.82531500000000002</v>
      </c>
      <c r="CH54" s="59">
        <f>[1]X!IJ33/1000000</f>
        <v>0.75256199999999995</v>
      </c>
      <c r="CI54" s="59">
        <f>[1]X!IK33/1000000</f>
        <v>0.76607599999999998</v>
      </c>
    </row>
    <row r="55" spans="1:87" x14ac:dyDescent="0.75">
      <c r="A55" s="3" t="s">
        <v>12</v>
      </c>
      <c r="B55" s="4" t="s">
        <v>1</v>
      </c>
      <c r="C55" s="4"/>
      <c r="D55" s="1">
        <v>0.48399999999999999</v>
      </c>
      <c r="E55" s="1">
        <v>0.34398800000000002</v>
      </c>
      <c r="F55" s="1">
        <v>0.27250000000000002</v>
      </c>
      <c r="G55" s="1">
        <v>0.627606</v>
      </c>
      <c r="H55" s="59">
        <f t="shared" si="127"/>
        <v>8.5999050000000015</v>
      </c>
      <c r="I55" s="59">
        <f t="shared" si="128"/>
        <v>1.4666160000000001</v>
      </c>
      <c r="J55" s="59">
        <f t="shared" si="129"/>
        <v>0.18547399999999997</v>
      </c>
      <c r="K55" s="59">
        <f t="shared" si="130"/>
        <v>0.15360000000000001</v>
      </c>
      <c r="L55" s="59">
        <f t="shared" si="131"/>
        <v>0.52476</v>
      </c>
      <c r="M55" s="59">
        <f t="shared" si="126"/>
        <v>0.467416</v>
      </c>
      <c r="N55" s="59"/>
      <c r="O55" s="59"/>
      <c r="P55" s="5">
        <f>[1]X!FR34/1000000</f>
        <v>4.7190999999999997E-2</v>
      </c>
      <c r="Q55" s="59">
        <f>[1]X!FS34/1000000</f>
        <v>3.4064610000000002</v>
      </c>
      <c r="R55" s="59">
        <f>[1]X!FT34/1000000</f>
        <v>0.78076000000000001</v>
      </c>
      <c r="S55" s="59">
        <f>[1]X!FU34/1000000</f>
        <v>0.37490000000000001</v>
      </c>
      <c r="T55" s="59">
        <f>[1]X!FV34/1000000</f>
        <v>0.79657500000000003</v>
      </c>
      <c r="U55" s="59">
        <f>[1]X!FW34/1000000</f>
        <v>0.44788099999999997</v>
      </c>
      <c r="V55" s="59">
        <f>[1]X!FX34/1000000</f>
        <v>0.32451200000000002</v>
      </c>
      <c r="W55" s="59">
        <f>[1]X!FY34/1000000</f>
        <v>0.41699199999999997</v>
      </c>
      <c r="X55" s="59">
        <f>[1]X!FZ34/1000000</f>
        <v>0.50351999999999997</v>
      </c>
      <c r="Y55" s="59">
        <f>[1]X!GA34/1000000</f>
        <v>0.47226499999999999</v>
      </c>
      <c r="Z55" s="59">
        <f>[1]X!GB34/1000000</f>
        <v>0.474798</v>
      </c>
      <c r="AA55" s="59">
        <f>[1]X!GC34/1000000</f>
        <v>0.55405000000000004</v>
      </c>
      <c r="AB55" s="59">
        <f>[1]X!GD34/1000000</f>
        <v>0.27570099999999997</v>
      </c>
      <c r="AC55" s="59">
        <f>[1]X!GE34/1000000</f>
        <v>0.27640100000000001</v>
      </c>
      <c r="AD55" s="59">
        <f>[1]X!GF34/1000000</f>
        <v>0.61192599999999997</v>
      </c>
      <c r="AE55" s="59">
        <f>[1]X!GG34/1000000</f>
        <v>0</v>
      </c>
      <c r="AF55" s="59">
        <f>[1]X!GH34/1000000</f>
        <v>0</v>
      </c>
      <c r="AG55" s="59">
        <f>[1]X!GI34/1000000</f>
        <v>0.30258800000000002</v>
      </c>
      <c r="AH55" s="59">
        <f>[1]X!GJ34/1000000</f>
        <v>0</v>
      </c>
      <c r="AI55" s="59">
        <f>[1]X!GK34/1000000</f>
        <v>0</v>
      </c>
      <c r="AJ55" s="59">
        <f>[1]X!GL34/1000000</f>
        <v>0</v>
      </c>
      <c r="AK55" s="59">
        <f>[1]X!GM34/1000000</f>
        <v>0</v>
      </c>
      <c r="AL55" s="59">
        <f>[1]X!GN34/1000000</f>
        <v>0</v>
      </c>
      <c r="AM55" s="59">
        <f>[1]X!GO34/1000000</f>
        <v>0</v>
      </c>
      <c r="AN55" s="59">
        <f>[1]X!GP34/1000000</f>
        <v>0.10162400000000001</v>
      </c>
      <c r="AO55" s="59">
        <f>[1]X!GQ34/1000000</f>
        <v>0</v>
      </c>
      <c r="AP55" s="59">
        <f>[1]X!GR34/1000000</f>
        <v>0</v>
      </c>
      <c r="AQ55" s="59">
        <f>[1]X!GS34/1000000</f>
        <v>0</v>
      </c>
      <c r="AR55" s="59">
        <f>[1]X!GT34/1000000</f>
        <v>0</v>
      </c>
      <c r="AS55" s="59">
        <f>[1]X!GU34/1000000</f>
        <v>0</v>
      </c>
      <c r="AT55" s="59">
        <f>[1]X!GV34/1000000</f>
        <v>5.4000000000000003E-3</v>
      </c>
      <c r="AU55" s="59">
        <f>[1]X!GW34/1000000</f>
        <v>2.4299999999999999E-2</v>
      </c>
      <c r="AV55" s="59">
        <f>[1]X!GX34/1000000</f>
        <v>7.3499999999999998E-3</v>
      </c>
      <c r="AW55" s="59">
        <f>[1]X!GY34/1000000</f>
        <v>3.0599999999999999E-2</v>
      </c>
      <c r="AX55" s="59">
        <f>[1]X!GZ34/1000000</f>
        <v>5.4000000000000003E-3</v>
      </c>
      <c r="AY55" s="59">
        <f>[1]X!HA34/1000000</f>
        <v>1.0800000000000001E-2</v>
      </c>
      <c r="AZ55" s="59">
        <f>[1]X!HB34/1000000</f>
        <v>0</v>
      </c>
      <c r="BA55" s="59">
        <f>[1]X!HC34/1000000</f>
        <v>1.8749999999999999E-2</v>
      </c>
      <c r="BB55" s="59">
        <f>[1]X!HD34/1000000</f>
        <v>5.0549999999999998E-2</v>
      </c>
      <c r="BC55" s="59">
        <f>[1]X!HE34/1000000</f>
        <v>0</v>
      </c>
      <c r="BD55" s="59">
        <f>[1]X!HF34/1000000</f>
        <v>4.1250000000000002E-2</v>
      </c>
      <c r="BE55" s="59">
        <f>[1]X!HG34/1000000</f>
        <v>1.8749999999999999E-2</v>
      </c>
      <c r="BF55" s="59">
        <f>[1]X!HH34/1000000</f>
        <v>1.8E-3</v>
      </c>
      <c r="BG55" s="59">
        <f>[1]X!HI34/1000000</f>
        <v>1.4999999999999999E-2</v>
      </c>
      <c r="BH55" s="59">
        <f>[1]X!HJ34/1000000</f>
        <v>0</v>
      </c>
      <c r="BI55" s="59">
        <f>[1]X!HK34/1000000</f>
        <v>0</v>
      </c>
      <c r="BJ55" s="59">
        <f>[1]X!HL34/1000000</f>
        <v>0</v>
      </c>
      <c r="BK55" s="59">
        <f>[1]X!HM34/1000000</f>
        <v>7.4999999999999997E-3</v>
      </c>
      <c r="BL55" s="59">
        <f>[1]X!HN34/1000000</f>
        <v>4.1250000000000002E-2</v>
      </c>
      <c r="BM55" s="59">
        <f>[1]X!HO34/1000000</f>
        <v>0.03</v>
      </c>
      <c r="BN55" s="59">
        <f>[1]X!HP34/1000000</f>
        <v>7.1249999999999994E-2</v>
      </c>
      <c r="BO55" s="59">
        <f>[1]X!HQ34/1000000</f>
        <v>3.7505999999999998E-2</v>
      </c>
      <c r="BP55" s="59">
        <f>[1]X!HR34/1000000</f>
        <v>2.4986000000000001E-2</v>
      </c>
      <c r="BQ55" s="59">
        <f>[1]X!HS34/1000000</f>
        <v>6.2500000000000003E-3</v>
      </c>
      <c r="BR55" s="59">
        <f>[1]X!HT34/1000000</f>
        <v>8.4362999999999994E-2</v>
      </c>
      <c r="BS55" s="59">
        <f>[1]X!HU34/1000000</f>
        <v>9.3760000000000007E-3</v>
      </c>
      <c r="BT55" s="59">
        <f>[1]X!HV34/1000000</f>
        <v>7.4999999999999997E-3</v>
      </c>
      <c r="BU55" s="59">
        <f>[1]X!HW34/1000000</f>
        <v>0.11712400000000001</v>
      </c>
      <c r="BV55" s="59">
        <f>[1]X!HX34/1000000</f>
        <v>2.8365000000000001E-2</v>
      </c>
      <c r="BW55" s="59">
        <f>[1]X!HY34/1000000</f>
        <v>6.6790000000000002E-2</v>
      </c>
      <c r="BX55" s="59">
        <f>[1]X!HZ34/1000000</f>
        <v>7.4316999999999994E-2</v>
      </c>
      <c r="BY55" s="59">
        <f>[1]X!IA34/1000000</f>
        <v>1.7502E-2</v>
      </c>
      <c r="BZ55" s="59">
        <f>[1]X!IB34/1000000</f>
        <v>1.125E-2</v>
      </c>
      <c r="CA55" s="59">
        <f>[1]X!IC34/1000000</f>
        <v>2.2117000000000001E-2</v>
      </c>
      <c r="CB55" s="59">
        <f>[1]X!ID34/1000000</f>
        <v>0.06</v>
      </c>
      <c r="CC55" s="59">
        <f>[1]X!IE34/1000000</f>
        <v>0.102113</v>
      </c>
      <c r="CD55" s="59">
        <f>[1]X!IF34/1000000</f>
        <v>0</v>
      </c>
      <c r="CE55" s="59">
        <f>[1]X!IG34/1000000</f>
        <v>1.4999999999999999E-2</v>
      </c>
      <c r="CF55" s="59">
        <f>[1]X!IH34/1000000</f>
        <v>0.15761700000000001</v>
      </c>
      <c r="CG55" s="59">
        <f>[1]X!II34/1000000</f>
        <v>7.4999999999999997E-3</v>
      </c>
      <c r="CH55" s="59">
        <f>[1]X!IJ34/1000000</f>
        <v>0</v>
      </c>
      <c r="CI55" s="59">
        <f>[1]X!IK34/1000000</f>
        <v>0</v>
      </c>
    </row>
    <row r="56" spans="1:87" x14ac:dyDescent="0.75">
      <c r="A56" s="3" t="s">
        <v>11</v>
      </c>
      <c r="B56" s="4" t="s">
        <v>1</v>
      </c>
      <c r="C56" s="4"/>
      <c r="D56" s="1">
        <v>0.25257600000000002</v>
      </c>
      <c r="E56" s="1">
        <v>1.0616680000000001</v>
      </c>
      <c r="F56" s="1">
        <v>1.6712149999999999</v>
      </c>
      <c r="G56" s="1">
        <v>2.409373</v>
      </c>
      <c r="H56" s="59">
        <f t="shared" si="127"/>
        <v>6.2000000000000006E-2</v>
      </c>
      <c r="I56" s="59">
        <f t="shared" si="128"/>
        <v>0.82950000000000013</v>
      </c>
      <c r="J56" s="59">
        <f t="shared" si="129"/>
        <v>0.1608</v>
      </c>
      <c r="K56" s="59">
        <f t="shared" si="130"/>
        <v>0.21409299999999998</v>
      </c>
      <c r="L56" s="59">
        <f t="shared" si="131"/>
        <v>16.659099999999999</v>
      </c>
      <c r="M56" s="59">
        <f t="shared" si="126"/>
        <v>95.956334999999996</v>
      </c>
      <c r="N56" s="59"/>
      <c r="O56" s="59"/>
      <c r="P56" s="5">
        <f>[1]X!FR35/1000000</f>
        <v>0</v>
      </c>
      <c r="Q56" s="59">
        <f>[1]X!FS35/1000000</f>
        <v>0</v>
      </c>
      <c r="R56" s="59">
        <f>[1]X!FT35/1000000</f>
        <v>0</v>
      </c>
      <c r="S56" s="59">
        <f>[1]X!FU35/1000000</f>
        <v>4.1999999999999997E-3</v>
      </c>
      <c r="T56" s="59">
        <f>[1]X!FV35/1000000</f>
        <v>0</v>
      </c>
      <c r="U56" s="59">
        <f>[1]X!FW35/1000000</f>
        <v>7.7999999999999996E-3</v>
      </c>
      <c r="V56" s="59">
        <f>[1]X!FX35/1000000</f>
        <v>0</v>
      </c>
      <c r="W56" s="59">
        <f>[1]X!FY35/1000000</f>
        <v>0</v>
      </c>
      <c r="X56" s="59">
        <f>[1]X!FZ35/1000000</f>
        <v>0</v>
      </c>
      <c r="Y56" s="59">
        <f>[1]X!GA35/1000000</f>
        <v>6.2500000000000003E-3</v>
      </c>
      <c r="Z56" s="59">
        <f>[1]X!GB35/1000000</f>
        <v>1.8749999999999999E-2</v>
      </c>
      <c r="AA56" s="59">
        <f>[1]X!GC35/1000000</f>
        <v>2.5000000000000001E-2</v>
      </c>
      <c r="AB56" s="59">
        <f>[1]X!GD35/1000000</f>
        <v>0.12375</v>
      </c>
      <c r="AC56" s="59">
        <f>[1]X!GE35/1000000</f>
        <v>0.1275</v>
      </c>
      <c r="AD56" s="59">
        <f>[1]X!GF35/1000000</f>
        <v>0.1968</v>
      </c>
      <c r="AE56" s="59">
        <f>[1]X!GG35/1000000</f>
        <v>0.16500000000000001</v>
      </c>
      <c r="AF56" s="59">
        <f>[1]X!GH35/1000000</f>
        <v>7.6200000000000004E-2</v>
      </c>
      <c r="AG56" s="59">
        <f>[1]X!GI35/1000000</f>
        <v>1.8749999999999999E-2</v>
      </c>
      <c r="AH56" s="59">
        <f>[1]X!GJ35/1000000</f>
        <v>2.5950000000000001E-2</v>
      </c>
      <c r="AI56" s="59">
        <f>[1]X!GK35/1000000</f>
        <v>2.4299999999999999E-2</v>
      </c>
      <c r="AJ56" s="59">
        <f>[1]X!GL35/1000000</f>
        <v>0</v>
      </c>
      <c r="AK56" s="59">
        <f>[1]X!GM35/1000000</f>
        <v>0</v>
      </c>
      <c r="AL56" s="59">
        <f>[1]X!GN35/1000000</f>
        <v>4.1250000000000002E-2</v>
      </c>
      <c r="AM56" s="59">
        <f>[1]X!GO35/1000000</f>
        <v>0.03</v>
      </c>
      <c r="AN56" s="59">
        <f>[1]X!GP35/1000000</f>
        <v>0</v>
      </c>
      <c r="AO56" s="59">
        <f>[1]X!GQ35/1000000</f>
        <v>0</v>
      </c>
      <c r="AP56" s="59">
        <f>[1]X!GR35/1000000</f>
        <v>1.4999999999999999E-2</v>
      </c>
      <c r="AQ56" s="59">
        <f>[1]X!GS35/1000000</f>
        <v>4.3049999999999998E-2</v>
      </c>
      <c r="AR56" s="59">
        <f>[1]X!GT35/1000000</f>
        <v>5.985E-2</v>
      </c>
      <c r="AS56" s="59">
        <f>[1]X!GU35/1000000</f>
        <v>4.2900000000000001E-2</v>
      </c>
      <c r="AT56" s="59">
        <f>[1]X!GV35/1000000</f>
        <v>0</v>
      </c>
      <c r="AU56" s="59">
        <f>[1]X!GW35/1000000</f>
        <v>0</v>
      </c>
      <c r="AV56" s="59">
        <f>[1]X!GX35/1000000</f>
        <v>0</v>
      </c>
      <c r="AW56" s="59">
        <f>[1]X!GY35/1000000</f>
        <v>0</v>
      </c>
      <c r="AX56" s="59">
        <f>[1]X!GZ35/1000000</f>
        <v>0</v>
      </c>
      <c r="AY56" s="59">
        <f>[1]X!HA35/1000000</f>
        <v>0</v>
      </c>
      <c r="AZ56" s="59">
        <f>[1]X!HB35/1000000</f>
        <v>1.1594E-2</v>
      </c>
      <c r="BA56" s="59">
        <f>[1]X!HC35/1000000</f>
        <v>6.3499E-2</v>
      </c>
      <c r="BB56" s="59">
        <f>[1]X!HD35/1000000</f>
        <v>0</v>
      </c>
      <c r="BC56" s="59">
        <f>[1]X!HE35/1000000</f>
        <v>0</v>
      </c>
      <c r="BD56" s="59">
        <f>[1]X!HF35/1000000</f>
        <v>7.0999999999999994E-2</v>
      </c>
      <c r="BE56" s="59">
        <f>[1]X!HG35/1000000</f>
        <v>6.8000000000000005E-2</v>
      </c>
      <c r="BF56" s="59">
        <f>[1]X!HH35/1000000</f>
        <v>0</v>
      </c>
      <c r="BG56" s="59">
        <f>[1]X!HI35/1000000</f>
        <v>0</v>
      </c>
      <c r="BH56" s="59">
        <f>[1]X!HJ35/1000000</f>
        <v>0</v>
      </c>
      <c r="BI56" s="59">
        <f>[1]X!HK35/1000000</f>
        <v>0</v>
      </c>
      <c r="BJ56" s="59">
        <f>[1]X!HL35/1000000</f>
        <v>0</v>
      </c>
      <c r="BK56" s="59">
        <f>[1]X!HM35/1000000</f>
        <v>0</v>
      </c>
      <c r="BL56" s="59">
        <f>[1]X!HN35/1000000</f>
        <v>0.66419099999999998</v>
      </c>
      <c r="BM56" s="59">
        <f>[1]X!HO35/1000000</f>
        <v>0.69061499999999998</v>
      </c>
      <c r="BN56" s="59">
        <f>[1]X!HP35/1000000</f>
        <v>1.4665649999999999</v>
      </c>
      <c r="BO56" s="59">
        <f>[1]X!HQ35/1000000</f>
        <v>1.164223</v>
      </c>
      <c r="BP56" s="59">
        <f>[1]X!HR35/1000000</f>
        <v>2.1199780000000001</v>
      </c>
      <c r="BQ56" s="59">
        <f>[1]X!HS35/1000000</f>
        <v>1.461471</v>
      </c>
      <c r="BR56" s="59">
        <f>[1]X!HT35/1000000</f>
        <v>1.5652079999999999</v>
      </c>
      <c r="BS56" s="59">
        <f>[1]X!HU35/1000000</f>
        <v>1.737406</v>
      </c>
      <c r="BT56" s="59">
        <f>[1]X!HV35/1000000</f>
        <v>1.513406</v>
      </c>
      <c r="BU56" s="59">
        <f>[1]X!HW35/1000000</f>
        <v>0.89418299999999995</v>
      </c>
      <c r="BV56" s="59">
        <f>[1]X!HX35/1000000</f>
        <v>2.14147</v>
      </c>
      <c r="BW56" s="59">
        <f>[1]X!HY35/1000000</f>
        <v>1.2403839999999999</v>
      </c>
      <c r="BX56" s="59">
        <f>[1]X!HZ35/1000000</f>
        <v>2.3339599999999998</v>
      </c>
      <c r="BY56" s="59">
        <f>[1]X!IA35/1000000</f>
        <v>1.7167110000000001</v>
      </c>
      <c r="BZ56" s="59">
        <f>[1]X!IB35/1000000</f>
        <v>0.93812600000000002</v>
      </c>
      <c r="CA56" s="59">
        <f>[1]X!IC35/1000000</f>
        <v>1.756467</v>
      </c>
      <c r="CB56" s="59">
        <f>[1]X!ID35/1000000</f>
        <v>1.527182</v>
      </c>
      <c r="CC56" s="59">
        <f>[1]X!IE35/1000000</f>
        <v>10.156651</v>
      </c>
      <c r="CD56" s="59">
        <f>[1]X!IF35/1000000</f>
        <v>11.087783999999999</v>
      </c>
      <c r="CE56" s="59">
        <f>[1]X!IG35/1000000</f>
        <v>12.358117999999999</v>
      </c>
      <c r="CF56" s="59">
        <f>[1]X!IH35/1000000</f>
        <v>10.377997000000001</v>
      </c>
      <c r="CG56" s="59">
        <f>[1]X!II35/1000000</f>
        <v>16.46734</v>
      </c>
      <c r="CH56" s="59">
        <f>[1]X!IJ35/1000000</f>
        <v>14.311256</v>
      </c>
      <c r="CI56" s="59">
        <f>[1]X!IK35/1000000</f>
        <v>12.924742999999999</v>
      </c>
    </row>
    <row r="57" spans="1:87" x14ac:dyDescent="0.75">
      <c r="A57" s="3" t="s">
        <v>10</v>
      </c>
      <c r="B57" s="4" t="s">
        <v>1</v>
      </c>
      <c r="C57" s="4"/>
      <c r="D57" s="1">
        <v>2.541229</v>
      </c>
      <c r="E57" s="1">
        <v>1.579302</v>
      </c>
      <c r="F57" s="1">
        <v>1.548443</v>
      </c>
      <c r="G57" s="1">
        <v>5.9607739999999998</v>
      </c>
      <c r="H57" s="59">
        <f t="shared" si="127"/>
        <v>7.7573000000000003E-2</v>
      </c>
      <c r="I57" s="59">
        <f t="shared" si="128"/>
        <v>20.244646000000003</v>
      </c>
      <c r="J57" s="59">
        <f t="shared" si="129"/>
        <v>40.023481000000004</v>
      </c>
      <c r="K57" s="59">
        <f t="shared" si="130"/>
        <v>100.22852800000001</v>
      </c>
      <c r="L57" s="59">
        <f t="shared" si="131"/>
        <v>14.964653000000002</v>
      </c>
      <c r="M57" s="59">
        <f t="shared" si="126"/>
        <v>8.0734770000000005</v>
      </c>
      <c r="N57" s="59"/>
      <c r="O57" s="59"/>
      <c r="P57" s="5">
        <f>[1]X!FR36/1000000</f>
        <v>0</v>
      </c>
      <c r="Q57" s="59">
        <f>[1]X!FS36/1000000</f>
        <v>0</v>
      </c>
      <c r="R57" s="59">
        <f>[1]X!FT36/1000000</f>
        <v>7.6480000000000003E-3</v>
      </c>
      <c r="S57" s="59">
        <f>[1]X!FU36/1000000</f>
        <v>3.4332000000000001E-2</v>
      </c>
      <c r="T57" s="59">
        <f>[1]X!FV36/1000000</f>
        <v>0</v>
      </c>
      <c r="U57" s="59">
        <f>[1]X!FW36/1000000</f>
        <v>0</v>
      </c>
      <c r="V57" s="59">
        <f>[1]X!FX36/1000000</f>
        <v>0</v>
      </c>
      <c r="W57" s="59">
        <f>[1]X!FY36/1000000</f>
        <v>0</v>
      </c>
      <c r="X57" s="59">
        <f>[1]X!FZ36/1000000</f>
        <v>1.2725999999999999E-2</v>
      </c>
      <c r="Y57" s="59">
        <f>[1]X!GA36/1000000</f>
        <v>1.0625000000000001E-2</v>
      </c>
      <c r="Z57" s="59">
        <f>[1]X!GB36/1000000</f>
        <v>0</v>
      </c>
      <c r="AA57" s="59">
        <f>[1]X!GC36/1000000</f>
        <v>1.2241999999999999E-2</v>
      </c>
      <c r="AB57" s="59">
        <f>[1]X!GD36/1000000</f>
        <v>0.74817199999999995</v>
      </c>
      <c r="AC57" s="59">
        <f>[1]X!GE36/1000000</f>
        <v>0.96222600000000003</v>
      </c>
      <c r="AD57" s="59">
        <f>[1]X!GF36/1000000</f>
        <v>0.99743300000000001</v>
      </c>
      <c r="AE57" s="59">
        <f>[1]X!GG36/1000000</f>
        <v>1.6931560000000001</v>
      </c>
      <c r="AF57" s="59">
        <f>[1]X!GH36/1000000</f>
        <v>1.6914439999999999</v>
      </c>
      <c r="AG57" s="59">
        <f>[1]X!GI36/1000000</f>
        <v>1.105199</v>
      </c>
      <c r="AH57" s="59">
        <f>[1]X!GJ36/1000000</f>
        <v>1.572959</v>
      </c>
      <c r="AI57" s="59">
        <f>[1]X!GK36/1000000</f>
        <v>1.429621</v>
      </c>
      <c r="AJ57" s="59">
        <f>[1]X!GL36/1000000</f>
        <v>1.7137929999999999</v>
      </c>
      <c r="AK57" s="59">
        <f>[1]X!GM36/1000000</f>
        <v>1.5721259999999999</v>
      </c>
      <c r="AL57" s="59">
        <f>[1]X!GN36/1000000</f>
        <v>4.9674870000000002</v>
      </c>
      <c r="AM57" s="59">
        <f>[1]X!GO36/1000000</f>
        <v>1.7910299999999999</v>
      </c>
      <c r="AN57" s="59">
        <f>[1]X!GP36/1000000</f>
        <v>1.5139830000000001</v>
      </c>
      <c r="AO57" s="59">
        <f>[1]X!GQ36/1000000</f>
        <v>1.290862</v>
      </c>
      <c r="AP57" s="59">
        <f>[1]X!GR36/1000000</f>
        <v>1.9965189999999999</v>
      </c>
      <c r="AQ57" s="59">
        <f>[1]X!GS36/1000000</f>
        <v>1.957012</v>
      </c>
      <c r="AR57" s="59">
        <f>[1]X!GT36/1000000</f>
        <v>1.621278</v>
      </c>
      <c r="AS57" s="59">
        <f>[1]X!GU36/1000000</f>
        <v>3.2788170000000001</v>
      </c>
      <c r="AT57" s="59">
        <f>[1]X!GV36/1000000</f>
        <v>3.9586060000000001</v>
      </c>
      <c r="AU57" s="59">
        <f>[1]X!GW36/1000000</f>
        <v>4.3522480000000003</v>
      </c>
      <c r="AV57" s="59">
        <f>[1]X!GX36/1000000</f>
        <v>3.261736</v>
      </c>
      <c r="AW57" s="59">
        <f>[1]X!GY36/1000000</f>
        <v>4.2170569999999996</v>
      </c>
      <c r="AX57" s="59">
        <f>[1]X!GZ36/1000000</f>
        <v>4.9641229999999998</v>
      </c>
      <c r="AY57" s="59">
        <f>[1]X!HA36/1000000</f>
        <v>7.6112399999999996</v>
      </c>
      <c r="AZ57" s="59">
        <f>[1]X!HB36/1000000</f>
        <v>5.9554859999999996</v>
      </c>
      <c r="BA57" s="59">
        <f>[1]X!HC36/1000000</f>
        <v>5.64907</v>
      </c>
      <c r="BB57" s="59">
        <f>[1]X!HD36/1000000</f>
        <v>0.90605400000000003</v>
      </c>
      <c r="BC57" s="59">
        <f>[1]X!HE36/1000000</f>
        <v>6.1867349999999997</v>
      </c>
      <c r="BD57" s="59">
        <f>[1]X!HF36/1000000</f>
        <v>8.367775</v>
      </c>
      <c r="BE57" s="59">
        <f>[1]X!HG36/1000000</f>
        <v>10.954446000000001</v>
      </c>
      <c r="BF57" s="59">
        <f>[1]X!HH36/1000000</f>
        <v>9.6188979999999997</v>
      </c>
      <c r="BG57" s="59">
        <f>[1]X!HI36/1000000</f>
        <v>11.641935</v>
      </c>
      <c r="BH57" s="59">
        <f>[1]X!HJ36/1000000</f>
        <v>8.3591320000000007</v>
      </c>
      <c r="BI57" s="59">
        <f>[1]X!HK36/1000000</f>
        <v>11.449624</v>
      </c>
      <c r="BJ57" s="59">
        <f>[1]X!HL36/1000000</f>
        <v>9.1574290000000005</v>
      </c>
      <c r="BK57" s="59">
        <f>[1]X!HM36/1000000</f>
        <v>11.981944</v>
      </c>
      <c r="BL57" s="59">
        <f>[1]X!HN36/1000000</f>
        <v>9.5460720000000006</v>
      </c>
      <c r="BM57" s="59">
        <f>[1]X!HO36/1000000</f>
        <v>0.44960899999999998</v>
      </c>
      <c r="BN57" s="59">
        <f>[1]X!HP36/1000000</f>
        <v>0.220719</v>
      </c>
      <c r="BO57" s="59">
        <f>[1]X!HQ36/1000000</f>
        <v>0.402723</v>
      </c>
      <c r="BP57" s="59">
        <f>[1]X!HR36/1000000</f>
        <v>0.49965700000000002</v>
      </c>
      <c r="BQ57" s="59">
        <f>[1]X!HS36/1000000</f>
        <v>0.43140400000000001</v>
      </c>
      <c r="BR57" s="59">
        <f>[1]X!HT36/1000000</f>
        <v>0.299512</v>
      </c>
      <c r="BS57" s="59">
        <f>[1]X!HU36/1000000</f>
        <v>0.29184500000000002</v>
      </c>
      <c r="BT57" s="59">
        <f>[1]X!HV36/1000000</f>
        <v>0.84664899999999998</v>
      </c>
      <c r="BU57" s="59">
        <f>[1]X!HW36/1000000</f>
        <v>0.73513600000000001</v>
      </c>
      <c r="BV57" s="59">
        <f>[1]X!HX36/1000000</f>
        <v>0.83847499999999997</v>
      </c>
      <c r="BW57" s="59">
        <f>[1]X!HY36/1000000</f>
        <v>0.40285199999999999</v>
      </c>
      <c r="BX57" s="59">
        <f>[1]X!HZ36/1000000</f>
        <v>0.72287100000000004</v>
      </c>
      <c r="BY57" s="59">
        <f>[1]X!IA36/1000000</f>
        <v>0.57287699999999997</v>
      </c>
      <c r="BZ57" s="59">
        <f>[1]X!IB36/1000000</f>
        <v>0.71850099999999995</v>
      </c>
      <c r="CA57" s="59">
        <f>[1]X!IC36/1000000</f>
        <v>0.78060799999999997</v>
      </c>
      <c r="CB57" s="59">
        <f>[1]X!ID36/1000000</f>
        <v>1.106822</v>
      </c>
      <c r="CC57" s="59">
        <f>[1]X!IE36/1000000</f>
        <v>0.75781699999999996</v>
      </c>
      <c r="CD57" s="59">
        <f>[1]X!IF36/1000000</f>
        <v>0.72563800000000001</v>
      </c>
      <c r="CE57" s="59">
        <f>[1]X!IG36/1000000</f>
        <v>0.60043899999999994</v>
      </c>
      <c r="CF57" s="59">
        <f>[1]X!IH36/1000000</f>
        <v>0.61060599999999998</v>
      </c>
      <c r="CG57" s="59">
        <f>[1]X!II36/1000000</f>
        <v>0.23172200000000001</v>
      </c>
      <c r="CH57" s="59">
        <f>[1]X!IJ36/1000000</f>
        <v>0.83059799999999995</v>
      </c>
      <c r="CI57" s="59">
        <f>[1]X!IK36/1000000</f>
        <v>0.41497800000000001</v>
      </c>
    </row>
    <row r="58" spans="1:87" x14ac:dyDescent="0.75">
      <c r="A58" s="3" t="s">
        <v>7</v>
      </c>
      <c r="B58" s="4" t="s">
        <v>1</v>
      </c>
      <c r="C58" s="4"/>
      <c r="D58" s="1">
        <v>34.742511</v>
      </c>
      <c r="E58" s="1">
        <v>106.556754</v>
      </c>
      <c r="F58" s="1">
        <v>135.989046</v>
      </c>
      <c r="G58" s="1">
        <v>262.27496200000002</v>
      </c>
      <c r="H58" s="59">
        <f t="shared" si="127"/>
        <v>248.50303300000002</v>
      </c>
      <c r="I58" s="59">
        <f t="shared" si="128"/>
        <v>315.29588200000001</v>
      </c>
      <c r="J58" s="59">
        <f t="shared" si="129"/>
        <v>300.769206</v>
      </c>
      <c r="K58" s="59">
        <f t="shared" si="130"/>
        <v>328.77102500000007</v>
      </c>
      <c r="L58" s="59">
        <f t="shared" si="131"/>
        <v>413.57032000000004</v>
      </c>
      <c r="M58" s="59">
        <f t="shared" si="126"/>
        <v>419.29413300000004</v>
      </c>
      <c r="N58" s="59"/>
      <c r="O58" s="59"/>
      <c r="P58" s="5">
        <f>[1]X!FR37/1000000</f>
        <v>16.732382000000001</v>
      </c>
      <c r="Q58" s="59">
        <f>[1]X!FS37/1000000</f>
        <v>20.689416999999999</v>
      </c>
      <c r="R58" s="59">
        <f>[1]X!FT37/1000000</f>
        <v>20.488547000000001</v>
      </c>
      <c r="S58" s="59">
        <f>[1]X!FU37/1000000</f>
        <v>18.025416</v>
      </c>
      <c r="T58" s="59">
        <f>[1]X!FV37/1000000</f>
        <v>18.282330000000002</v>
      </c>
      <c r="U58" s="59">
        <f>[1]X!FW37/1000000</f>
        <v>16.476690000000001</v>
      </c>
      <c r="V58" s="59">
        <f>[1]X!FX37/1000000</f>
        <v>14.889049999999999</v>
      </c>
      <c r="W58" s="59">
        <f>[1]X!FY37/1000000</f>
        <v>20.21799</v>
      </c>
      <c r="X58" s="59">
        <f>[1]X!FZ37/1000000</f>
        <v>20.666160999999999</v>
      </c>
      <c r="Y58" s="59">
        <f>[1]X!GA37/1000000</f>
        <v>25.013525999999999</v>
      </c>
      <c r="Z58" s="59">
        <f>[1]X!GB37/1000000</f>
        <v>23.220492</v>
      </c>
      <c r="AA58" s="59">
        <f>[1]X!GC37/1000000</f>
        <v>33.801031999999999</v>
      </c>
      <c r="AB58" s="59">
        <f>[1]X!GD37/1000000</f>
        <v>27.103511000000001</v>
      </c>
      <c r="AC58" s="59">
        <f>[1]X!GE37/1000000</f>
        <v>21.990359000000002</v>
      </c>
      <c r="AD58" s="59">
        <f>[1]X!GF37/1000000</f>
        <v>40.362537000000003</v>
      </c>
      <c r="AE58" s="59">
        <f>[1]X!GG37/1000000</f>
        <v>26.955268</v>
      </c>
      <c r="AF58" s="59">
        <f>[1]X!GH37/1000000</f>
        <v>23.655474999999999</v>
      </c>
      <c r="AG58" s="59">
        <f>[1]X!GI37/1000000</f>
        <v>21.800933000000001</v>
      </c>
      <c r="AH58" s="59">
        <f>[1]X!GJ37/1000000</f>
        <v>17.681305999999999</v>
      </c>
      <c r="AI58" s="59">
        <f>[1]X!GK37/1000000</f>
        <v>16.823661999999999</v>
      </c>
      <c r="AJ58" s="59">
        <f>[1]X!GL37/1000000</f>
        <v>20.161966</v>
      </c>
      <c r="AK58" s="59">
        <f>[1]X!GM37/1000000</f>
        <v>25.038295000000002</v>
      </c>
      <c r="AL58" s="59">
        <f>[1]X!GN37/1000000</f>
        <v>32.499127999999999</v>
      </c>
      <c r="AM58" s="59">
        <f>[1]X!GO37/1000000</f>
        <v>41.223441999999999</v>
      </c>
      <c r="AN58" s="59">
        <f>[1]X!GP37/1000000</f>
        <v>31.907785000000001</v>
      </c>
      <c r="AO58" s="59">
        <f>[1]X!GQ37/1000000</f>
        <v>28.236082</v>
      </c>
      <c r="AP58" s="59">
        <f>[1]X!GR37/1000000</f>
        <v>31.216092000000003</v>
      </c>
      <c r="AQ58" s="59">
        <f>[1]X!GS37/1000000</f>
        <v>23.504135000000002</v>
      </c>
      <c r="AR58" s="59">
        <f>[1]X!GT37/1000000</f>
        <v>17.159593999999998</v>
      </c>
      <c r="AS58" s="59">
        <f>[1]X!GU37/1000000</f>
        <v>15.435027</v>
      </c>
      <c r="AT58" s="59">
        <f>[1]X!GV37/1000000</f>
        <v>14.289693</v>
      </c>
      <c r="AU58" s="59">
        <f>[1]X!GW37/1000000</f>
        <v>13.340672</v>
      </c>
      <c r="AV58" s="59">
        <f>[1]X!GX37/1000000</f>
        <v>25.784942999999998</v>
      </c>
      <c r="AW58" s="59">
        <f>[1]X!GY37/1000000</f>
        <v>35.175446000000001</v>
      </c>
      <c r="AX58" s="59">
        <f>[1]X!GZ37/1000000</f>
        <v>27.478121000000002</v>
      </c>
      <c r="AY58" s="59">
        <f>[1]X!HA37/1000000</f>
        <v>37.241616</v>
      </c>
      <c r="AZ58" s="59">
        <f>[1]X!HB37/1000000</f>
        <v>24.876149999999999</v>
      </c>
      <c r="BA58" s="59">
        <f>[1]X!HC37/1000000</f>
        <v>27.694932999999999</v>
      </c>
      <c r="BB58" s="59">
        <f>[1]X!HD37/1000000</f>
        <v>30.526292999999999</v>
      </c>
      <c r="BC58" s="59">
        <f>[1]X!HE37/1000000</f>
        <v>19.163150999999999</v>
      </c>
      <c r="BD58" s="59">
        <f>[1]X!HF37/1000000</f>
        <v>19.766966</v>
      </c>
      <c r="BE58" s="59">
        <f>[1]X!HG37/1000000</f>
        <v>17.475746000000001</v>
      </c>
      <c r="BF58" s="59">
        <f>[1]X!HH37/1000000</f>
        <v>13.832781000000001</v>
      </c>
      <c r="BG58" s="59">
        <f>[1]X!HI37/1000000</f>
        <v>22.848434999999998</v>
      </c>
      <c r="BH58" s="59">
        <f>[1]X!HJ37/1000000</f>
        <v>29.848990000000001</v>
      </c>
      <c r="BI58" s="59">
        <f>[1]X!HK37/1000000</f>
        <v>32.499640999999997</v>
      </c>
      <c r="BJ58" s="59">
        <f>[1]X!HL37/1000000</f>
        <v>37.848246000000003</v>
      </c>
      <c r="BK58" s="59">
        <f>[1]X!HM37/1000000</f>
        <v>52.389693000000001</v>
      </c>
      <c r="BL58" s="59">
        <f>[1]X!HN37/1000000</f>
        <v>39.606095000000003</v>
      </c>
      <c r="BM58" s="59">
        <f>[1]X!HO37/1000000</f>
        <v>30.246877000000001</v>
      </c>
      <c r="BN58" s="59">
        <f>[1]X!HP37/1000000</f>
        <v>36.884537000000002</v>
      </c>
      <c r="BO58" s="59">
        <f>[1]X!HQ37/1000000</f>
        <v>23.327449000000001</v>
      </c>
      <c r="BP58" s="59">
        <f>[1]X!HR37/1000000</f>
        <v>22.904074999999999</v>
      </c>
      <c r="BQ58" s="59">
        <f>[1]X!HS37/1000000</f>
        <v>25.582805</v>
      </c>
      <c r="BR58" s="59">
        <f>[1]X!HT37/1000000</f>
        <v>18.050711</v>
      </c>
      <c r="BS58" s="59">
        <f>[1]X!HU37/1000000</f>
        <v>35.920912999999999</v>
      </c>
      <c r="BT58" s="59">
        <f>[1]X!HV37/1000000</f>
        <v>34.679302999999997</v>
      </c>
      <c r="BU58" s="59">
        <f>[1]X!HW37/1000000</f>
        <v>29.156345999999999</v>
      </c>
      <c r="BV58" s="59">
        <f>[1]X!HX37/1000000</f>
        <v>52.762642</v>
      </c>
      <c r="BW58" s="59">
        <f>[1]X!HY37/1000000</f>
        <v>64.448566999999997</v>
      </c>
      <c r="BX58" s="59">
        <f>[1]X!HZ37/1000000</f>
        <v>38.751483999999998</v>
      </c>
      <c r="BY58" s="59">
        <f>[1]X!IA37/1000000</f>
        <v>37.484065000000001</v>
      </c>
      <c r="BZ58" s="59">
        <f>[1]X!IB37/1000000</f>
        <v>46.177798000000003</v>
      </c>
      <c r="CA58" s="59">
        <f>[1]X!IC37/1000000</f>
        <v>26.582177000000001</v>
      </c>
      <c r="CB58" s="59">
        <f>[1]X!ID37/1000000</f>
        <v>24.038854000000001</v>
      </c>
      <c r="CC58" s="59">
        <f>[1]X!IE37/1000000</f>
        <v>21.568937999999999</v>
      </c>
      <c r="CD58" s="59">
        <f>[1]X!IF37/1000000</f>
        <v>20.145847</v>
      </c>
      <c r="CE58" s="59">
        <f>[1]X!IG37/1000000</f>
        <v>26.883389000000001</v>
      </c>
      <c r="CF58" s="59">
        <f>[1]X!IH37/1000000</f>
        <v>37.421292000000001</v>
      </c>
      <c r="CG58" s="59">
        <f>[1]X!II37/1000000</f>
        <v>40.553170999999999</v>
      </c>
      <c r="CH58" s="59">
        <f>[1]X!IJ37/1000000</f>
        <v>52.453304000000003</v>
      </c>
      <c r="CI58" s="59">
        <f>[1]X!IK37/1000000</f>
        <v>47.233814000000002</v>
      </c>
    </row>
    <row r="59" spans="1:87" x14ac:dyDescent="0.75">
      <c r="A59" s="3" t="s">
        <v>36</v>
      </c>
      <c r="B59" s="4" t="s">
        <v>1</v>
      </c>
      <c r="C59" s="4"/>
      <c r="D59" s="1" t="s">
        <v>37</v>
      </c>
      <c r="E59" s="1" t="s">
        <v>37</v>
      </c>
      <c r="F59" s="1" t="s">
        <v>37</v>
      </c>
      <c r="G59" s="1" t="s">
        <v>37</v>
      </c>
      <c r="H59" s="59">
        <f t="shared" si="127"/>
        <v>0</v>
      </c>
      <c r="I59" s="59">
        <f t="shared" si="128"/>
        <v>0</v>
      </c>
      <c r="J59" s="59">
        <f t="shared" si="129"/>
        <v>0</v>
      </c>
      <c r="K59" s="59">
        <f t="shared" si="130"/>
        <v>0.81518299999999999</v>
      </c>
      <c r="L59" s="59">
        <f t="shared" si="131"/>
        <v>0</v>
      </c>
      <c r="M59" s="59">
        <f t="shared" si="126"/>
        <v>0</v>
      </c>
      <c r="N59" s="59"/>
      <c r="O59" s="59"/>
      <c r="P59" s="5">
        <f>[1]X!FR38/1000000</f>
        <v>0</v>
      </c>
      <c r="Q59" s="59">
        <f>[1]X!FS38/1000000</f>
        <v>0</v>
      </c>
      <c r="R59" s="59">
        <f>[1]X!FT38/1000000</f>
        <v>0</v>
      </c>
      <c r="S59" s="59">
        <f>[1]X!FU38/1000000</f>
        <v>0</v>
      </c>
      <c r="T59" s="59">
        <f>[1]X!FV38/1000000</f>
        <v>0</v>
      </c>
      <c r="U59" s="59">
        <f>[1]X!FW38/1000000</f>
        <v>0</v>
      </c>
      <c r="V59" s="59">
        <f>[1]X!FX38/1000000</f>
        <v>0</v>
      </c>
      <c r="W59" s="59">
        <f>[1]X!FY38/1000000</f>
        <v>0</v>
      </c>
      <c r="X59" s="59">
        <f>[1]X!FZ38/1000000</f>
        <v>0</v>
      </c>
      <c r="Y59" s="59">
        <f>[1]X!GA38/1000000</f>
        <v>0</v>
      </c>
      <c r="Z59" s="59">
        <f>[1]X!GB38/1000000</f>
        <v>0</v>
      </c>
      <c r="AA59" s="59">
        <f>[1]X!GC38/1000000</f>
        <v>0</v>
      </c>
      <c r="AB59" s="59">
        <f>[1]X!GD38/1000000</f>
        <v>0</v>
      </c>
      <c r="AC59" s="59">
        <f>[1]X!GE38/1000000</f>
        <v>0</v>
      </c>
      <c r="AD59" s="59">
        <f>[1]X!GF38/1000000</f>
        <v>0</v>
      </c>
      <c r="AE59" s="59">
        <f>[1]X!GG38/1000000</f>
        <v>0</v>
      </c>
      <c r="AF59" s="59">
        <f>[1]X!GH38/1000000</f>
        <v>0</v>
      </c>
      <c r="AG59" s="59">
        <f>[1]X!GI38/1000000</f>
        <v>0</v>
      </c>
      <c r="AH59" s="59">
        <f>[1]X!GJ38/1000000</f>
        <v>0</v>
      </c>
      <c r="AI59" s="59">
        <f>[1]X!GK38/1000000</f>
        <v>0</v>
      </c>
      <c r="AJ59" s="59">
        <f>[1]X!GL38/1000000</f>
        <v>0</v>
      </c>
      <c r="AK59" s="59">
        <f>[1]X!GM38/1000000</f>
        <v>0</v>
      </c>
      <c r="AL59" s="59">
        <f>[1]X!GN38/1000000</f>
        <v>0</v>
      </c>
      <c r="AM59" s="59">
        <f>[1]X!GO38/1000000</f>
        <v>0</v>
      </c>
      <c r="AN59" s="59">
        <f>[1]X!GP38/1000000</f>
        <v>0</v>
      </c>
      <c r="AO59" s="59">
        <f>[1]X!GQ38/1000000</f>
        <v>0</v>
      </c>
      <c r="AP59" s="59">
        <f>[1]X!GR38/1000000</f>
        <v>0</v>
      </c>
      <c r="AQ59" s="59">
        <f>[1]X!GS38/1000000</f>
        <v>0</v>
      </c>
      <c r="AR59" s="59">
        <f>[1]X!GT38/1000000</f>
        <v>0</v>
      </c>
      <c r="AS59" s="59">
        <f>[1]X!GU38/1000000</f>
        <v>0</v>
      </c>
      <c r="AT59" s="59">
        <f>[1]X!GV38/1000000</f>
        <v>0</v>
      </c>
      <c r="AU59" s="59">
        <f>[1]X!GW38/1000000</f>
        <v>0</v>
      </c>
      <c r="AV59" s="59">
        <f>[1]X!GX38/1000000</f>
        <v>0</v>
      </c>
      <c r="AW59" s="59">
        <f>[1]X!GY38/1000000</f>
        <v>0</v>
      </c>
      <c r="AX59" s="59">
        <f>[1]X!GZ38/1000000</f>
        <v>0</v>
      </c>
      <c r="AY59" s="59">
        <f>[1]X!HA38/1000000</f>
        <v>0</v>
      </c>
      <c r="AZ59" s="59">
        <f>[1]X!HB38/1000000</f>
        <v>0.13079099999999999</v>
      </c>
      <c r="BA59" s="59">
        <f>[1]X!HC38/1000000</f>
        <v>0.122434</v>
      </c>
      <c r="BB59" s="59">
        <f>[1]X!HD38/1000000</f>
        <v>0</v>
      </c>
      <c r="BC59" s="59">
        <f>[1]X!HE38/1000000</f>
        <v>0.252419</v>
      </c>
      <c r="BD59" s="59">
        <f>[1]X!HF38/1000000</f>
        <v>0.23890400000000001</v>
      </c>
      <c r="BE59" s="59">
        <f>[1]X!HG38/1000000</f>
        <v>7.0635000000000003E-2</v>
      </c>
      <c r="BF59" s="59">
        <f>[1]X!HH38/1000000</f>
        <v>0</v>
      </c>
      <c r="BG59" s="59">
        <f>[1]X!HI38/1000000</f>
        <v>0</v>
      </c>
      <c r="BH59" s="59">
        <f>[1]X!HJ38/1000000</f>
        <v>0</v>
      </c>
      <c r="BI59" s="59">
        <f>[1]X!HK38/1000000</f>
        <v>0</v>
      </c>
      <c r="BJ59" s="59">
        <f>[1]X!HL38/1000000</f>
        <v>0</v>
      </c>
      <c r="BK59" s="59">
        <f>[1]X!HM38/1000000</f>
        <v>0</v>
      </c>
      <c r="BL59" s="59">
        <f>[1]X!HN38/1000000</f>
        <v>0</v>
      </c>
      <c r="BM59" s="59">
        <f>[1]X!HO38/1000000</f>
        <v>0</v>
      </c>
      <c r="BN59" s="59">
        <f>[1]X!HP38/1000000</f>
        <v>0</v>
      </c>
      <c r="BO59" s="59">
        <f>[1]X!HQ38/1000000</f>
        <v>0</v>
      </c>
      <c r="BP59" s="59">
        <f>[1]X!HR38/1000000</f>
        <v>0</v>
      </c>
      <c r="BQ59" s="59">
        <f>[1]X!HS38/1000000</f>
        <v>0</v>
      </c>
      <c r="BR59" s="59">
        <f>[1]X!HT38/1000000</f>
        <v>0</v>
      </c>
      <c r="BS59" s="59">
        <f>[1]X!HU38/1000000</f>
        <v>0</v>
      </c>
      <c r="BT59" s="59">
        <f>[1]X!HV38/1000000</f>
        <v>0</v>
      </c>
      <c r="BU59" s="59">
        <f>[1]X!HW38/1000000</f>
        <v>0</v>
      </c>
      <c r="BV59" s="59">
        <f>[1]X!HX38/1000000</f>
        <v>0</v>
      </c>
      <c r="BW59" s="59">
        <f>[1]X!HY38/1000000</f>
        <v>0</v>
      </c>
      <c r="BX59" s="59">
        <f>[1]X!HZ38/1000000</f>
        <v>0</v>
      </c>
      <c r="BY59" s="59">
        <f>[1]X!IA38/1000000</f>
        <v>0</v>
      </c>
      <c r="BZ59" s="59">
        <f>[1]X!IB38/1000000</f>
        <v>0</v>
      </c>
      <c r="CA59" s="59">
        <f>[1]X!IC38/1000000</f>
        <v>0</v>
      </c>
      <c r="CB59" s="59">
        <f>[1]X!ID38/1000000</f>
        <v>0</v>
      </c>
      <c r="CC59" s="59">
        <f>[1]X!IE38/1000000</f>
        <v>0</v>
      </c>
      <c r="CD59" s="59">
        <f>[1]X!IF38/1000000</f>
        <v>0</v>
      </c>
      <c r="CE59" s="59">
        <f>[1]X!IG38/1000000</f>
        <v>0</v>
      </c>
      <c r="CF59" s="59">
        <f>[1]X!IH38/1000000</f>
        <v>0</v>
      </c>
      <c r="CG59" s="59">
        <f>[1]X!II38/1000000</f>
        <v>0</v>
      </c>
      <c r="CH59" s="59">
        <f>[1]X!IJ38/1000000</f>
        <v>0</v>
      </c>
      <c r="CI59" s="59">
        <f>[1]X!IK38/1000000</f>
        <v>0</v>
      </c>
    </row>
    <row r="60" spans="1:87" x14ac:dyDescent="0.75">
      <c r="A60" s="3" t="s">
        <v>8</v>
      </c>
      <c r="B60" s="4" t="s">
        <v>1</v>
      </c>
      <c r="C60" s="4"/>
      <c r="D60" s="1">
        <v>89.105377000000004</v>
      </c>
      <c r="E60" s="1">
        <v>200.62904700000001</v>
      </c>
      <c r="F60" s="1">
        <v>164.43490199999999</v>
      </c>
      <c r="G60" s="1">
        <v>175.17447799999999</v>
      </c>
      <c r="H60" s="59">
        <f t="shared" si="127"/>
        <v>154.93465899999998</v>
      </c>
      <c r="I60" s="59">
        <f t="shared" si="128"/>
        <v>165.38532000000001</v>
      </c>
      <c r="J60" s="59">
        <f t="shared" si="129"/>
        <v>165.29175000000001</v>
      </c>
      <c r="K60" s="59">
        <f t="shared" si="130"/>
        <v>254.14804999999998</v>
      </c>
      <c r="L60" s="59">
        <f t="shared" si="131"/>
        <v>218.01787999999999</v>
      </c>
      <c r="M60" s="59">
        <f t="shared" si="126"/>
        <v>219.30826199999998</v>
      </c>
      <c r="N60" s="59"/>
      <c r="O60" s="59"/>
      <c r="P60" s="5">
        <f>[1]X!FR39/1000000</f>
        <v>17.655835</v>
      </c>
      <c r="Q60" s="59">
        <f>[1]X!FS39/1000000</f>
        <v>6.3807349999999996</v>
      </c>
      <c r="R60" s="59">
        <f>[1]X!FT39/1000000</f>
        <v>7.6675440000000004</v>
      </c>
      <c r="S60" s="59">
        <f>[1]X!FU39/1000000</f>
        <v>9.0302810000000004</v>
      </c>
      <c r="T60" s="59">
        <f>[1]X!FV39/1000000</f>
        <v>14.412239</v>
      </c>
      <c r="U60" s="59">
        <f>[1]X!FW39/1000000</f>
        <v>16.554808999999999</v>
      </c>
      <c r="V60" s="59">
        <f>[1]X!FX39/1000000</f>
        <v>13.039289999999999</v>
      </c>
      <c r="W60" s="59">
        <f>[1]X!FY39/1000000</f>
        <v>12.089675</v>
      </c>
      <c r="X60" s="59">
        <f>[1]X!FZ39/1000000</f>
        <v>10.637567000000001</v>
      </c>
      <c r="Y60" s="59">
        <f>[1]X!GA39/1000000</f>
        <v>14.517049</v>
      </c>
      <c r="Z60" s="59">
        <f>[1]X!GB39/1000000</f>
        <v>17.068746999999998</v>
      </c>
      <c r="AA60" s="59">
        <f>[1]X!GC39/1000000</f>
        <v>15.880888000000001</v>
      </c>
      <c r="AB60" s="59">
        <f>[1]X!GD39/1000000</f>
        <v>17.762255</v>
      </c>
      <c r="AC60" s="59">
        <f>[1]X!GE39/1000000</f>
        <v>9.3700340000000004</v>
      </c>
      <c r="AD60" s="59">
        <f>[1]X!GF39/1000000</f>
        <v>14.556271000000001</v>
      </c>
      <c r="AE60" s="59">
        <f>[1]X!GG39/1000000</f>
        <v>12.270301999999999</v>
      </c>
      <c r="AF60" s="59">
        <f>[1]X!GH39/1000000</f>
        <v>14.958603999999999</v>
      </c>
      <c r="AG60" s="59">
        <f>[1]X!GI39/1000000</f>
        <v>13.704672</v>
      </c>
      <c r="AH60" s="59">
        <f>[1]X!GJ39/1000000</f>
        <v>14.567278999999999</v>
      </c>
      <c r="AI60" s="59">
        <f>[1]X!GK39/1000000</f>
        <v>14.114981999999999</v>
      </c>
      <c r="AJ60" s="59">
        <f>[1]X!GL39/1000000</f>
        <v>13.431666</v>
      </c>
      <c r="AK60" s="59">
        <f>[1]X!GM39/1000000</f>
        <v>13.185888</v>
      </c>
      <c r="AL60" s="59">
        <f>[1]X!GN39/1000000</f>
        <v>11.137373999999999</v>
      </c>
      <c r="AM60" s="59">
        <f>[1]X!GO39/1000000</f>
        <v>16.325993</v>
      </c>
      <c r="AN60" s="59">
        <f>[1]X!GP39/1000000</f>
        <v>11.891729</v>
      </c>
      <c r="AO60" s="59">
        <f>[1]X!GQ39/1000000</f>
        <v>6.6977200000000003</v>
      </c>
      <c r="AP60" s="59">
        <f>[1]X!GR39/1000000</f>
        <v>12.110842999999999</v>
      </c>
      <c r="AQ60" s="59">
        <f>[1]X!GS39/1000000</f>
        <v>4.8433789999999997</v>
      </c>
      <c r="AR60" s="59">
        <f>[1]X!GT39/1000000</f>
        <v>11.232449000000001</v>
      </c>
      <c r="AS60" s="59">
        <f>[1]X!GU39/1000000</f>
        <v>10.680417</v>
      </c>
      <c r="AT60" s="59">
        <f>[1]X!GV39/1000000</f>
        <v>14.616229000000001</v>
      </c>
      <c r="AU60" s="59">
        <f>[1]X!GW39/1000000</f>
        <v>15.829349000000001</v>
      </c>
      <c r="AV60" s="59">
        <f>[1]X!GX39/1000000</f>
        <v>17.813302</v>
      </c>
      <c r="AW60" s="59">
        <f>[1]X!GY39/1000000</f>
        <v>12.956678999999999</v>
      </c>
      <c r="AX60" s="59">
        <f>[1]X!GZ39/1000000</f>
        <v>20.398092999999999</v>
      </c>
      <c r="AY60" s="59">
        <f>[1]X!HA39/1000000</f>
        <v>26.221561000000001</v>
      </c>
      <c r="AZ60" s="59">
        <f>[1]X!HB39/1000000</f>
        <v>29.789514</v>
      </c>
      <c r="BA60" s="59">
        <f>[1]X!HC39/1000000</f>
        <v>21.172197000000001</v>
      </c>
      <c r="BB60" s="59">
        <f>[1]X!HD39/1000000</f>
        <v>15.179568</v>
      </c>
      <c r="BC60" s="59">
        <f>[1]X!HE39/1000000</f>
        <v>9.0404669999999996</v>
      </c>
      <c r="BD60" s="59">
        <f>[1]X!HF39/1000000</f>
        <v>17.991527000000001</v>
      </c>
      <c r="BE60" s="59">
        <f>[1]X!HG39/1000000</f>
        <v>18.809372</v>
      </c>
      <c r="BF60" s="59">
        <f>[1]X!HH39/1000000</f>
        <v>22.748828</v>
      </c>
      <c r="BG60" s="59">
        <f>[1]X!HI39/1000000</f>
        <v>27.378672999999999</v>
      </c>
      <c r="BH60" s="59">
        <f>[1]X!HJ39/1000000</f>
        <v>21.575538000000002</v>
      </c>
      <c r="BI60" s="59">
        <f>[1]X!HK39/1000000</f>
        <v>18.869389000000002</v>
      </c>
      <c r="BJ60" s="59">
        <f>[1]X!HL39/1000000</f>
        <v>22.855412000000001</v>
      </c>
      <c r="BK60" s="59">
        <f>[1]X!HM39/1000000</f>
        <v>28.737565</v>
      </c>
      <c r="BL60" s="59">
        <f>[1]X!HN39/1000000</f>
        <v>27.546379000000002</v>
      </c>
      <c r="BM60" s="59">
        <f>[1]X!HO39/1000000</f>
        <v>12.835874</v>
      </c>
      <c r="BN60" s="59">
        <f>[1]X!HP39/1000000</f>
        <v>11.981437</v>
      </c>
      <c r="BO60" s="59">
        <f>[1]X!HQ39/1000000</f>
        <v>7.7663099999999998</v>
      </c>
      <c r="BP60" s="59">
        <f>[1]X!HR39/1000000</f>
        <v>14.685305</v>
      </c>
      <c r="BQ60" s="59">
        <f>[1]X!HS39/1000000</f>
        <v>14.022812</v>
      </c>
      <c r="BR60" s="59">
        <f>[1]X!HT39/1000000</f>
        <v>16.319289999999999</v>
      </c>
      <c r="BS60" s="59">
        <f>[1]X!HU39/1000000</f>
        <v>22.263815000000001</v>
      </c>
      <c r="BT60" s="59">
        <f>[1]X!HV39/1000000</f>
        <v>21.107516</v>
      </c>
      <c r="BU60" s="59">
        <f>[1]X!HW39/1000000</f>
        <v>22.444638999999999</v>
      </c>
      <c r="BV60" s="59">
        <f>[1]X!HX39/1000000</f>
        <v>23.587078999999999</v>
      </c>
      <c r="BW60" s="59">
        <f>[1]X!HY39/1000000</f>
        <v>23.457424</v>
      </c>
      <c r="BX60" s="59">
        <f>[1]X!HZ39/1000000</f>
        <v>16.65643</v>
      </c>
      <c r="BY60" s="59">
        <f>[1]X!IA39/1000000</f>
        <v>13.560404</v>
      </c>
      <c r="BZ60" s="59">
        <f>[1]X!IB39/1000000</f>
        <v>13.593166999999999</v>
      </c>
      <c r="CA60" s="59">
        <f>[1]X!IC39/1000000</f>
        <v>13.636759</v>
      </c>
      <c r="CB60" s="59">
        <f>[1]X!ID39/1000000</f>
        <v>13.527034</v>
      </c>
      <c r="CC60" s="59">
        <f>[1]X!IE39/1000000</f>
        <v>14.993544999999999</v>
      </c>
      <c r="CD60" s="59">
        <f>[1]X!IF39/1000000</f>
        <v>19.659583000000001</v>
      </c>
      <c r="CE60" s="59">
        <f>[1]X!IG39/1000000</f>
        <v>22.590420999999999</v>
      </c>
      <c r="CF60" s="59">
        <f>[1]X!IH39/1000000</f>
        <v>17.777923999999999</v>
      </c>
      <c r="CG60" s="59">
        <f>[1]X!II39/1000000</f>
        <v>20.783957999999998</v>
      </c>
      <c r="CH60" s="59">
        <f>[1]X!IJ39/1000000</f>
        <v>24.909842999999999</v>
      </c>
      <c r="CI60" s="59">
        <f>[1]X!IK39/1000000</f>
        <v>27.619194</v>
      </c>
    </row>
    <row r="61" spans="1:87" x14ac:dyDescent="0.75">
      <c r="A61" s="3" t="s">
        <v>38</v>
      </c>
      <c r="B61" s="4" t="s">
        <v>1</v>
      </c>
      <c r="C61" s="4"/>
      <c r="D61" s="1" t="s">
        <v>37</v>
      </c>
      <c r="E61" s="1" t="s">
        <v>37</v>
      </c>
      <c r="F61" s="1" t="s">
        <v>37</v>
      </c>
      <c r="G61" s="1" t="s">
        <v>37</v>
      </c>
      <c r="H61" s="59">
        <f t="shared" si="127"/>
        <v>0</v>
      </c>
      <c r="I61" s="59">
        <f t="shared" si="128"/>
        <v>0</v>
      </c>
      <c r="J61" s="59">
        <f t="shared" si="129"/>
        <v>0</v>
      </c>
      <c r="K61" s="59">
        <f t="shared" si="130"/>
        <v>37.919673000000003</v>
      </c>
      <c r="L61" s="59">
        <f t="shared" si="131"/>
        <v>81.800483</v>
      </c>
      <c r="M61" s="59">
        <f t="shared" si="126"/>
        <v>65.449283999999992</v>
      </c>
      <c r="N61" s="59"/>
      <c r="O61" s="59"/>
      <c r="P61" s="5">
        <f>[1]X!FR40/1000000</f>
        <v>0</v>
      </c>
      <c r="Q61" s="59">
        <f>[1]X!FS40/1000000</f>
        <v>0</v>
      </c>
      <c r="R61" s="59">
        <f>[1]X!FT40/1000000</f>
        <v>0</v>
      </c>
      <c r="S61" s="59">
        <f>[1]X!FU40/1000000</f>
        <v>0</v>
      </c>
      <c r="T61" s="59">
        <f>[1]X!FV40/1000000</f>
        <v>0</v>
      </c>
      <c r="U61" s="59">
        <f>[1]X!FW40/1000000</f>
        <v>0</v>
      </c>
      <c r="V61" s="59">
        <f>[1]X!FX40/1000000</f>
        <v>0</v>
      </c>
      <c r="W61" s="59">
        <f>[1]X!FY40/1000000</f>
        <v>0</v>
      </c>
      <c r="X61" s="59">
        <f>[1]X!FZ40/1000000</f>
        <v>0</v>
      </c>
      <c r="Y61" s="59">
        <f>[1]X!GA40/1000000</f>
        <v>0</v>
      </c>
      <c r="Z61" s="59">
        <f>[1]X!GB40/1000000</f>
        <v>0</v>
      </c>
      <c r="AA61" s="59">
        <f>[1]X!GC40/1000000</f>
        <v>0</v>
      </c>
      <c r="AB61" s="59">
        <f>[1]X!GD40/1000000</f>
        <v>0</v>
      </c>
      <c r="AC61" s="59">
        <f>[1]X!GE40/1000000</f>
        <v>0</v>
      </c>
      <c r="AD61" s="59">
        <f>[1]X!GF40/1000000</f>
        <v>0</v>
      </c>
      <c r="AE61" s="59">
        <f>[1]X!GG40/1000000</f>
        <v>0</v>
      </c>
      <c r="AF61" s="59">
        <f>[1]X!GH40/1000000</f>
        <v>0</v>
      </c>
      <c r="AG61" s="59">
        <f>[1]X!GI40/1000000</f>
        <v>0</v>
      </c>
      <c r="AH61" s="59">
        <f>[1]X!GJ40/1000000</f>
        <v>0</v>
      </c>
      <c r="AI61" s="59">
        <f>[1]X!GK40/1000000</f>
        <v>0</v>
      </c>
      <c r="AJ61" s="59">
        <f>[1]X!GL40/1000000</f>
        <v>0</v>
      </c>
      <c r="AK61" s="59">
        <f>[1]X!GM40/1000000</f>
        <v>0</v>
      </c>
      <c r="AL61" s="59">
        <f>[1]X!GN40/1000000</f>
        <v>0</v>
      </c>
      <c r="AM61" s="59">
        <f>[1]X!GO40/1000000</f>
        <v>0</v>
      </c>
      <c r="AN61" s="59">
        <f>[1]X!GP40/1000000</f>
        <v>0</v>
      </c>
      <c r="AO61" s="59">
        <f>[1]X!GQ40/1000000</f>
        <v>0</v>
      </c>
      <c r="AP61" s="59">
        <f>[1]X!GR40/1000000</f>
        <v>0</v>
      </c>
      <c r="AQ61" s="59">
        <f>[1]X!GS40/1000000</f>
        <v>0</v>
      </c>
      <c r="AR61" s="59">
        <f>[1]X!GT40/1000000</f>
        <v>0</v>
      </c>
      <c r="AS61" s="59">
        <f>[1]X!GU40/1000000</f>
        <v>0</v>
      </c>
      <c r="AT61" s="59">
        <f>[1]X!GV40/1000000</f>
        <v>0</v>
      </c>
      <c r="AU61" s="59">
        <f>[1]X!GW40/1000000</f>
        <v>0</v>
      </c>
      <c r="AV61" s="59">
        <f>[1]X!GX40/1000000</f>
        <v>0</v>
      </c>
      <c r="AW61" s="59">
        <f>[1]X!GY40/1000000</f>
        <v>0</v>
      </c>
      <c r="AX61" s="59">
        <f>[1]X!GZ40/1000000</f>
        <v>0</v>
      </c>
      <c r="AY61" s="59">
        <f>[1]X!HA40/1000000</f>
        <v>0</v>
      </c>
      <c r="AZ61" s="59">
        <f>[1]X!HB40/1000000</f>
        <v>4.3341799999999999</v>
      </c>
      <c r="BA61" s="59">
        <f>[1]X!HC40/1000000</f>
        <v>1.0528299999999999</v>
      </c>
      <c r="BB61" s="59">
        <f>[1]X!HD40/1000000</f>
        <v>3.1325219999999998</v>
      </c>
      <c r="BC61" s="59">
        <f>[1]X!HE40/1000000</f>
        <v>1.3434889999999999</v>
      </c>
      <c r="BD61" s="59">
        <f>[1]X!HF40/1000000</f>
        <v>3.8118889999999999</v>
      </c>
      <c r="BE61" s="59">
        <f>[1]X!HG40/1000000</f>
        <v>4.2162490000000004</v>
      </c>
      <c r="BF61" s="59">
        <f>[1]X!HH40/1000000</f>
        <v>2.7717930000000002</v>
      </c>
      <c r="BG61" s="59">
        <f>[1]X!HI40/1000000</f>
        <v>4.6243790000000002</v>
      </c>
      <c r="BH61" s="59">
        <f>[1]X!HJ40/1000000</f>
        <v>4.6779330000000003</v>
      </c>
      <c r="BI61" s="59">
        <f>[1]X!HK40/1000000</f>
        <v>2.1228899999999999</v>
      </c>
      <c r="BJ61" s="59">
        <f>[1]X!HL40/1000000</f>
        <v>1.619885</v>
      </c>
      <c r="BK61" s="59">
        <f>[1]X!HM40/1000000</f>
        <v>4.2116340000000001</v>
      </c>
      <c r="BL61" s="59">
        <f>[1]X!HN40/1000000</f>
        <v>5.7994510000000004</v>
      </c>
      <c r="BM61" s="59">
        <f>[1]X!HO40/1000000</f>
        <v>7.2717830000000001</v>
      </c>
      <c r="BN61" s="59">
        <f>[1]X!HP40/1000000</f>
        <v>7.0748920000000002</v>
      </c>
      <c r="BO61" s="59">
        <f>[1]X!HQ40/1000000</f>
        <v>7.832471</v>
      </c>
      <c r="BP61" s="59">
        <f>[1]X!HR40/1000000</f>
        <v>6.4353689999999997</v>
      </c>
      <c r="BQ61" s="59">
        <f>[1]X!HS40/1000000</f>
        <v>10.191459999999999</v>
      </c>
      <c r="BR61" s="59">
        <f>[1]X!HT40/1000000</f>
        <v>10.056348</v>
      </c>
      <c r="BS61" s="59">
        <f>[1]X!HU40/1000000</f>
        <v>10.26301</v>
      </c>
      <c r="BT61" s="59">
        <f>[1]X!HV40/1000000</f>
        <v>6.8956189999999999</v>
      </c>
      <c r="BU61" s="59">
        <f>[1]X!HW40/1000000</f>
        <v>4.1459999999999999</v>
      </c>
      <c r="BV61" s="59">
        <f>[1]X!HX40/1000000</f>
        <v>2.2799999999999998</v>
      </c>
      <c r="BW61" s="59">
        <f>[1]X!HY40/1000000</f>
        <v>3.5540799999999999</v>
      </c>
      <c r="BX61" s="59">
        <f>[1]X!HZ40/1000000</f>
        <v>3.597871</v>
      </c>
      <c r="BY61" s="59">
        <f>[1]X!IA40/1000000</f>
        <v>2.9056000000000002</v>
      </c>
      <c r="BZ61" s="59">
        <f>[1]X!IB40/1000000</f>
        <v>4.1122290000000001</v>
      </c>
      <c r="CA61" s="59">
        <f>[1]X!IC40/1000000</f>
        <v>6.3253089999999998</v>
      </c>
      <c r="CB61" s="59">
        <f>[1]X!ID40/1000000</f>
        <v>10.742604999999999</v>
      </c>
      <c r="CC61" s="59">
        <f>[1]X!IE40/1000000</f>
        <v>6.0879139999999996</v>
      </c>
      <c r="CD61" s="59">
        <f>[1]X!IF40/1000000</f>
        <v>6.9096500000000001</v>
      </c>
      <c r="CE61" s="59">
        <f>[1]X!IG40/1000000</f>
        <v>10.788033</v>
      </c>
      <c r="CF61" s="59">
        <f>[1]X!IH40/1000000</f>
        <v>3.3670949999999999</v>
      </c>
      <c r="CG61" s="59">
        <f>[1]X!II40/1000000</f>
        <v>1.1631899999999999</v>
      </c>
      <c r="CH61" s="59">
        <f>[1]X!IJ40/1000000</f>
        <v>3.415788</v>
      </c>
      <c r="CI61" s="59">
        <f>[1]X!IK40/1000000</f>
        <v>6.0339999999999998</v>
      </c>
    </row>
    <row r="62" spans="1:87" x14ac:dyDescent="0.75">
      <c r="A62" s="3" t="s">
        <v>9</v>
      </c>
      <c r="B62" s="4" t="s">
        <v>1</v>
      </c>
      <c r="C62" s="4"/>
      <c r="D62" s="1">
        <v>2.8093970000000001</v>
      </c>
      <c r="E62" s="1">
        <v>3.1201240000000001</v>
      </c>
      <c r="F62" s="1">
        <v>1.6938230000000001</v>
      </c>
      <c r="G62" s="1">
        <v>1.1773819999999999</v>
      </c>
      <c r="H62" s="59">
        <f t="shared" si="127"/>
        <v>0.78623899999999991</v>
      </c>
      <c r="I62" s="59">
        <f t="shared" si="128"/>
        <v>0.50995099999999993</v>
      </c>
      <c r="J62" s="59">
        <f t="shared" si="129"/>
        <v>0.69008500000000006</v>
      </c>
      <c r="K62" s="59">
        <f t="shared" si="130"/>
        <v>0.59348899999999993</v>
      </c>
      <c r="L62" s="59">
        <f t="shared" si="131"/>
        <v>1.2343250000000001</v>
      </c>
      <c r="M62" s="59">
        <f t="shared" si="126"/>
        <v>0.37228300000000003</v>
      </c>
      <c r="N62" s="59"/>
      <c r="O62" s="59"/>
      <c r="P62" s="5">
        <f>[1]X!FR41/1000000</f>
        <v>9.8261000000000001E-2</v>
      </c>
      <c r="Q62" s="59">
        <f>[1]X!FS41/1000000</f>
        <v>8.2808000000000007E-2</v>
      </c>
      <c r="R62" s="59">
        <f>[1]X!FT41/1000000</f>
        <v>0.106115</v>
      </c>
      <c r="S62" s="59">
        <f>[1]X!FU41/1000000</f>
        <v>5.7324E-2</v>
      </c>
      <c r="T62" s="59">
        <f>[1]X!FV41/1000000</f>
        <v>5.9161999999999999E-2</v>
      </c>
      <c r="U62" s="59">
        <f>[1]X!FW41/1000000</f>
        <v>4.6762999999999999E-2</v>
      </c>
      <c r="V62" s="59">
        <f>[1]X!FX41/1000000</f>
        <v>5.1088000000000001E-2</v>
      </c>
      <c r="W62" s="59">
        <f>[1]X!FY41/1000000</f>
        <v>3.7671000000000003E-2</v>
      </c>
      <c r="X62" s="59">
        <f>[1]X!FZ41/1000000</f>
        <v>3.9749E-2</v>
      </c>
      <c r="Y62" s="59">
        <f>[1]X!GA41/1000000</f>
        <v>7.5355000000000005E-2</v>
      </c>
      <c r="Z62" s="59">
        <f>[1]X!GB41/1000000</f>
        <v>5.5723000000000002E-2</v>
      </c>
      <c r="AA62" s="59">
        <f>[1]X!GC41/1000000</f>
        <v>7.6219999999999996E-2</v>
      </c>
      <c r="AB62" s="59">
        <f>[1]X!GD41/1000000</f>
        <v>3.1171000000000001E-2</v>
      </c>
      <c r="AC62" s="59">
        <f>[1]X!GE41/1000000</f>
        <v>6.5917000000000003E-2</v>
      </c>
      <c r="AD62" s="59">
        <f>[1]X!GF41/1000000</f>
        <v>5.7852000000000001E-2</v>
      </c>
      <c r="AE62" s="59">
        <f>[1]X!GG41/1000000</f>
        <v>0.102529</v>
      </c>
      <c r="AF62" s="59">
        <f>[1]X!GH41/1000000</f>
        <v>3.2620000000000003E-2</v>
      </c>
      <c r="AG62" s="59">
        <f>[1]X!GI41/1000000</f>
        <v>2.0681999999999999E-2</v>
      </c>
      <c r="AH62" s="59">
        <f>[1]X!GJ41/1000000</f>
        <v>2.3956999999999999E-2</v>
      </c>
      <c r="AI62" s="59">
        <f>[1]X!GK41/1000000</f>
        <v>2.9860000000000001E-2</v>
      </c>
      <c r="AJ62" s="59">
        <f>[1]X!GL41/1000000</f>
        <v>2.5673999999999999E-2</v>
      </c>
      <c r="AK62" s="59">
        <f>[1]X!GM41/1000000</f>
        <v>4.6309000000000003E-2</v>
      </c>
      <c r="AL62" s="59">
        <f>[1]X!GN41/1000000</f>
        <v>2.5829999999999999E-2</v>
      </c>
      <c r="AM62" s="59">
        <f>[1]X!GO41/1000000</f>
        <v>4.7550000000000002E-2</v>
      </c>
      <c r="AN62" s="59">
        <f>[1]X!GP41/1000000</f>
        <v>7.0729E-2</v>
      </c>
      <c r="AO62" s="59">
        <f>[1]X!GQ41/1000000</f>
        <v>7.5822000000000001E-2</v>
      </c>
      <c r="AP62" s="59">
        <f>[1]X!GR41/1000000</f>
        <v>7.735800000000001E-2</v>
      </c>
      <c r="AQ62" s="59">
        <f>[1]X!GS41/1000000</f>
        <v>4.2299999999999997E-2</v>
      </c>
      <c r="AR62" s="59">
        <f>[1]X!GT41/1000000</f>
        <v>3.5770000000000003E-2</v>
      </c>
      <c r="AS62" s="59">
        <f>[1]X!GU41/1000000</f>
        <v>3.2217999999999997E-2</v>
      </c>
      <c r="AT62" s="59">
        <f>[1]X!GV41/1000000</f>
        <v>2.5026E-2</v>
      </c>
      <c r="AU62" s="59">
        <f>[1]X!GW41/1000000</f>
        <v>3.465E-2</v>
      </c>
      <c r="AV62" s="59">
        <f>[1]X!GX41/1000000</f>
        <v>9.6192E-2</v>
      </c>
      <c r="AW62" s="59">
        <f>[1]X!GY41/1000000</f>
        <v>7.0879999999999999E-2</v>
      </c>
      <c r="AX62" s="59">
        <f>[1]X!GZ41/1000000</f>
        <v>4.6100000000000002E-2</v>
      </c>
      <c r="AY62" s="59">
        <f>[1]X!HA41/1000000</f>
        <v>8.3040000000000003E-2</v>
      </c>
      <c r="AZ62" s="59">
        <f>[1]X!HB41/1000000</f>
        <v>5.1228000000000003E-2</v>
      </c>
      <c r="BA62" s="59">
        <f>[1]X!HC41/1000000</f>
        <v>3.0887999999999999E-2</v>
      </c>
      <c r="BB62" s="59">
        <f>[1]X!HD41/1000000</f>
        <v>6.6905000000000006E-2</v>
      </c>
      <c r="BC62" s="59">
        <f>[1]X!HE41/1000000</f>
        <v>4.2499000000000002E-2</v>
      </c>
      <c r="BD62" s="59">
        <f>[1]X!HF41/1000000</f>
        <v>6.0269000000000003E-2</v>
      </c>
      <c r="BE62" s="59">
        <f>[1]X!HG41/1000000</f>
        <v>1.8627999999999999E-2</v>
      </c>
      <c r="BF62" s="59">
        <f>[1]X!HH41/1000000</f>
        <v>1.7735999999999998E-2</v>
      </c>
      <c r="BG62" s="59">
        <f>[1]X!HI41/1000000</f>
        <v>3.8328000000000001E-2</v>
      </c>
      <c r="BH62" s="59">
        <f>[1]X!HJ41/1000000</f>
        <v>5.1570999999999999E-2</v>
      </c>
      <c r="BI62" s="59">
        <f>[1]X!HK41/1000000</f>
        <v>5.8963000000000002E-2</v>
      </c>
      <c r="BJ62" s="59">
        <f>[1]X!HL41/1000000</f>
        <v>6.7752000000000007E-2</v>
      </c>
      <c r="BK62" s="59">
        <f>[1]X!HM41/1000000</f>
        <v>8.8721999999999995E-2</v>
      </c>
      <c r="BL62" s="59">
        <f>[1]X!HN41/1000000</f>
        <v>0.64995099999999995</v>
      </c>
      <c r="BM62" s="59">
        <f>[1]X!HO41/1000000</f>
        <v>0.16036500000000001</v>
      </c>
      <c r="BN62" s="59">
        <f>[1]X!HP41/1000000</f>
        <v>0.108016</v>
      </c>
      <c r="BO62" s="59">
        <f>[1]X!HQ41/1000000</f>
        <v>3.4637000000000001E-2</v>
      </c>
      <c r="BP62" s="59">
        <f>[1]X!HR41/1000000</f>
        <v>5.0040000000000001E-2</v>
      </c>
      <c r="BQ62" s="59">
        <f>[1]X!HS41/1000000</f>
        <v>2.2037000000000001E-2</v>
      </c>
      <c r="BR62" s="59">
        <f>[1]X!HT41/1000000</f>
        <v>6.1180000000000002E-3</v>
      </c>
      <c r="BS62" s="59">
        <f>[1]X!HU41/1000000</f>
        <v>2.4747000000000002E-2</v>
      </c>
      <c r="BT62" s="59">
        <f>[1]X!HV41/1000000</f>
        <v>6.7524000000000001E-2</v>
      </c>
      <c r="BU62" s="59">
        <f>[1]X!HW41/1000000</f>
        <v>5.1892000000000001E-2</v>
      </c>
      <c r="BV62" s="59">
        <f>[1]X!HX41/1000000</f>
        <v>2.9985000000000001E-2</v>
      </c>
      <c r="BW62" s="59">
        <f>[1]X!HY41/1000000</f>
        <v>2.9013000000000001E-2</v>
      </c>
      <c r="BX62" s="59">
        <f>[1]X!HZ41/1000000</f>
        <v>2.8358999999999999E-2</v>
      </c>
      <c r="BY62" s="59">
        <f>[1]X!IA41/1000000</f>
        <v>4.2375999999999997E-2</v>
      </c>
      <c r="BZ62" s="59">
        <f>[1]X!IB41/1000000</f>
        <v>3.4838000000000001E-2</v>
      </c>
      <c r="CA62" s="59">
        <f>[1]X!IC41/1000000</f>
        <v>2.7868E-2</v>
      </c>
      <c r="CB62" s="59">
        <f>[1]X!ID41/1000000</f>
        <v>2.8329E-2</v>
      </c>
      <c r="CC62" s="59">
        <f>[1]X!IE41/1000000</f>
        <v>1.4250000000000001E-2</v>
      </c>
      <c r="CD62" s="59">
        <f>[1]X!IF41/1000000</f>
        <v>4.0850999999999998E-2</v>
      </c>
      <c r="CE62" s="59">
        <f>[1]X!IG41/1000000</f>
        <v>2.9737E-2</v>
      </c>
      <c r="CF62" s="59">
        <f>[1]X!IH41/1000000</f>
        <v>1.4199E-2</v>
      </c>
      <c r="CG62" s="59">
        <f>[1]X!II41/1000000</f>
        <v>5.6055000000000001E-2</v>
      </c>
      <c r="CH62" s="59">
        <f>[1]X!IJ41/1000000</f>
        <v>2.9284000000000001E-2</v>
      </c>
      <c r="CI62" s="59">
        <f>[1]X!IK41/1000000</f>
        <v>2.6137000000000001E-2</v>
      </c>
    </row>
    <row r="63" spans="1:87" x14ac:dyDescent="0.75">
      <c r="A63" s="3" t="s">
        <v>6</v>
      </c>
      <c r="B63" s="4" t="s">
        <v>1</v>
      </c>
      <c r="C63" s="4"/>
      <c r="D63" s="1">
        <v>4.1037439999999998</v>
      </c>
      <c r="E63" s="1">
        <v>5.9458609999999998</v>
      </c>
      <c r="F63" s="1">
        <v>13.584515</v>
      </c>
      <c r="G63" s="1">
        <v>42.357092999999999</v>
      </c>
      <c r="H63" s="59">
        <f t="shared" si="127"/>
        <v>89.122215000000011</v>
      </c>
      <c r="I63" s="59">
        <f t="shared" si="128"/>
        <v>21.272347</v>
      </c>
      <c r="J63" s="59">
        <f t="shared" si="129"/>
        <v>20.633279999999999</v>
      </c>
      <c r="K63" s="59">
        <f t="shared" si="130"/>
        <v>72.539014000000009</v>
      </c>
      <c r="L63" s="59">
        <f t="shared" si="131"/>
        <v>105.302898</v>
      </c>
      <c r="M63" s="59">
        <f t="shared" si="126"/>
        <v>100.938867</v>
      </c>
      <c r="N63" s="59"/>
      <c r="O63" s="59"/>
      <c r="P63" s="5">
        <f>[1]X!FR42/1000000</f>
        <v>13.473907000000001</v>
      </c>
      <c r="Q63" s="59">
        <f>[1]X!FS42/1000000</f>
        <v>2.2582100000000001</v>
      </c>
      <c r="R63" s="59">
        <f>[1]X!FT42/1000000</f>
        <v>5.453525</v>
      </c>
      <c r="S63" s="59">
        <f>[1]X!FU42/1000000</f>
        <v>3.3656790000000001</v>
      </c>
      <c r="T63" s="59">
        <f>[1]X!FV42/1000000</f>
        <v>0.59604100000000004</v>
      </c>
      <c r="U63" s="59">
        <f>[1]X!FW42/1000000</f>
        <v>12.014903</v>
      </c>
      <c r="V63" s="59">
        <f>[1]X!FX42/1000000</f>
        <v>7.330336</v>
      </c>
      <c r="W63" s="59">
        <f>[1]X!FY42/1000000</f>
        <v>11.743600000000001</v>
      </c>
      <c r="X63" s="59">
        <f>[1]X!FZ42/1000000</f>
        <v>4.4204559999999997</v>
      </c>
      <c r="Y63" s="59">
        <f>[1]X!GA42/1000000</f>
        <v>2.0741040000000002</v>
      </c>
      <c r="Z63" s="59">
        <f>[1]X!GB42/1000000</f>
        <v>18.424367</v>
      </c>
      <c r="AA63" s="59">
        <f>[1]X!GC42/1000000</f>
        <v>7.9670870000000003</v>
      </c>
      <c r="AB63" s="59">
        <f>[1]X!GD42/1000000</f>
        <v>1.7072430000000001</v>
      </c>
      <c r="AC63" s="59">
        <f>[1]X!GE42/1000000</f>
        <v>1.771733</v>
      </c>
      <c r="AD63" s="59">
        <f>[1]X!GF42/1000000</f>
        <v>1.681368</v>
      </c>
      <c r="AE63" s="59">
        <f>[1]X!GG42/1000000</f>
        <v>0.93008000000000002</v>
      </c>
      <c r="AF63" s="59">
        <f>[1]X!GH42/1000000</f>
        <v>0.46226299999999998</v>
      </c>
      <c r="AG63" s="59">
        <f>[1]X!GI42/1000000</f>
        <v>2.648749</v>
      </c>
      <c r="AH63" s="59">
        <f>[1]X!GJ42/1000000</f>
        <v>2.345208</v>
      </c>
      <c r="AI63" s="59">
        <f>[1]X!GK42/1000000</f>
        <v>3.615799</v>
      </c>
      <c r="AJ63" s="59">
        <f>[1]X!GL42/1000000</f>
        <v>1.2391890000000001</v>
      </c>
      <c r="AK63" s="59">
        <f>[1]X!GM42/1000000</f>
        <v>1.357202</v>
      </c>
      <c r="AL63" s="59">
        <f>[1]X!GN42/1000000</f>
        <v>1.9980690000000001</v>
      </c>
      <c r="AM63" s="59">
        <f>[1]X!GO42/1000000</f>
        <v>1.515444</v>
      </c>
      <c r="AN63" s="59">
        <f>[1]X!GP42/1000000</f>
        <v>3.8254600000000001</v>
      </c>
      <c r="AO63" s="59">
        <f>[1]X!GQ42/1000000</f>
        <v>2.611332</v>
      </c>
      <c r="AP63" s="59">
        <f>[1]X!GR42/1000000</f>
        <v>3.8872119999999999</v>
      </c>
      <c r="AQ63" s="59">
        <f>[1]X!GS42/1000000</f>
        <v>0.41706399999999999</v>
      </c>
      <c r="AR63" s="59">
        <f>[1]X!GT42/1000000</f>
        <v>2.901726</v>
      </c>
      <c r="AS63" s="59">
        <f>[1]X!GU42/1000000</f>
        <v>0.42754999999999999</v>
      </c>
      <c r="AT63" s="59">
        <f>[1]X!GV42/1000000</f>
        <v>2.4763419999999998</v>
      </c>
      <c r="AU63" s="59">
        <f>[1]X!GW42/1000000</f>
        <v>2.055123</v>
      </c>
      <c r="AV63" s="59">
        <f>[1]X!GX42/1000000</f>
        <v>0.35373199999999999</v>
      </c>
      <c r="AW63" s="59">
        <f>[1]X!GY42/1000000</f>
        <v>0.30059599999999997</v>
      </c>
      <c r="AX63" s="59">
        <f>[1]X!GZ42/1000000</f>
        <v>0.61672800000000005</v>
      </c>
      <c r="AY63" s="59">
        <f>[1]X!HA42/1000000</f>
        <v>0.76041499999999995</v>
      </c>
      <c r="AZ63" s="59">
        <f>[1]X!HB42/1000000</f>
        <v>2.5406439999999999</v>
      </c>
      <c r="BA63" s="59">
        <f>[1]X!HC42/1000000</f>
        <v>19.633765</v>
      </c>
      <c r="BB63" s="59">
        <f>[1]X!HD42/1000000</f>
        <v>17.717165999999999</v>
      </c>
      <c r="BC63" s="59">
        <f>[1]X!HE42/1000000</f>
        <v>3.8315100000000002</v>
      </c>
      <c r="BD63" s="59">
        <f>[1]X!HF42/1000000</f>
        <v>2.0597989999999999</v>
      </c>
      <c r="BE63" s="59">
        <f>[1]X!HG42/1000000</f>
        <v>4.9698549999999999</v>
      </c>
      <c r="BF63" s="59">
        <f>[1]X!HH42/1000000</f>
        <v>4.2958769999999999</v>
      </c>
      <c r="BG63" s="59">
        <f>[1]X!HI42/1000000</f>
        <v>4.8670159999999996</v>
      </c>
      <c r="BH63" s="59">
        <f>[1]X!HJ42/1000000</f>
        <v>3.241066</v>
      </c>
      <c r="BI63" s="59">
        <f>[1]X!HK42/1000000</f>
        <v>2.4966650000000001</v>
      </c>
      <c r="BJ63" s="59">
        <f>[1]X!HL42/1000000</f>
        <v>2.2857470000000002</v>
      </c>
      <c r="BK63" s="59">
        <f>[1]X!HM42/1000000</f>
        <v>4.5999040000000004</v>
      </c>
      <c r="BL63" s="59">
        <f>[1]X!HN42/1000000</f>
        <v>6.6156030000000001</v>
      </c>
      <c r="BM63" s="59">
        <f>[1]X!HO42/1000000</f>
        <v>12.123348999999999</v>
      </c>
      <c r="BN63" s="59">
        <f>[1]X!HP42/1000000</f>
        <v>9.0434590000000004</v>
      </c>
      <c r="BO63" s="59">
        <f>[1]X!HQ42/1000000</f>
        <v>5.5826690000000001</v>
      </c>
      <c r="BP63" s="59">
        <f>[1]X!HR42/1000000</f>
        <v>9.2991759999999992</v>
      </c>
      <c r="BQ63" s="59">
        <f>[1]X!HS42/1000000</f>
        <v>8.7403960000000005</v>
      </c>
      <c r="BR63" s="59">
        <f>[1]X!HT42/1000000</f>
        <v>13.269114999999999</v>
      </c>
      <c r="BS63" s="59">
        <f>[1]X!HU42/1000000</f>
        <v>21.147531000000001</v>
      </c>
      <c r="BT63" s="59">
        <f>[1]X!HV42/1000000</f>
        <v>5.8869569999999998</v>
      </c>
      <c r="BU63" s="59">
        <f>[1]X!HW42/1000000</f>
        <v>4.4663729999999999</v>
      </c>
      <c r="BV63" s="59">
        <f>[1]X!HX42/1000000</f>
        <v>4.3540799999999997</v>
      </c>
      <c r="BW63" s="59">
        <f>[1]X!HY42/1000000</f>
        <v>4.7741899999999999</v>
      </c>
      <c r="BX63" s="59">
        <f>[1]X!HZ42/1000000</f>
        <v>5.3446290000000003</v>
      </c>
      <c r="BY63" s="59">
        <f>[1]X!IA42/1000000</f>
        <v>8.4103560000000002</v>
      </c>
      <c r="BZ63" s="59">
        <f>[1]X!IB42/1000000</f>
        <v>8.1197490000000005</v>
      </c>
      <c r="CA63" s="59">
        <f>[1]X!IC42/1000000</f>
        <v>9.9864130000000007</v>
      </c>
      <c r="CB63" s="59">
        <f>[1]X!ID42/1000000</f>
        <v>10.389911</v>
      </c>
      <c r="CC63" s="59">
        <f>[1]X!IE42/1000000</f>
        <v>7.6974970000000003</v>
      </c>
      <c r="CD63" s="59">
        <f>[1]X!IF42/1000000</f>
        <v>8.5948290000000007</v>
      </c>
      <c r="CE63" s="59">
        <f>[1]X!IG42/1000000</f>
        <v>8.2038119999999992</v>
      </c>
      <c r="CF63" s="59">
        <f>[1]X!IH42/1000000</f>
        <v>7.2909269999999999</v>
      </c>
      <c r="CG63" s="59">
        <f>[1]X!II42/1000000</f>
        <v>9.5030920000000005</v>
      </c>
      <c r="CH63" s="59">
        <f>[1]X!IJ42/1000000</f>
        <v>7.7947110000000004</v>
      </c>
      <c r="CI63" s="59">
        <f>[1]X!IK42/1000000</f>
        <v>9.6029409999999995</v>
      </c>
    </row>
    <row r="64" spans="1:87" x14ac:dyDescent="0.75">
      <c r="A64" s="3" t="s">
        <v>5</v>
      </c>
      <c r="B64" s="4" t="s">
        <v>1</v>
      </c>
      <c r="C64" s="4"/>
      <c r="D64" s="1">
        <v>8.7145650000000003</v>
      </c>
      <c r="E64" s="1">
        <v>10.744192999999999</v>
      </c>
      <c r="F64" s="1">
        <v>16.961760000000002</v>
      </c>
      <c r="G64" s="1">
        <v>14.158404000000001</v>
      </c>
      <c r="H64" s="59">
        <f t="shared" si="127"/>
        <v>16.606259999999999</v>
      </c>
      <c r="I64" s="59">
        <f t="shared" si="128"/>
        <v>17.307185000000004</v>
      </c>
      <c r="J64" s="59">
        <f t="shared" si="129"/>
        <v>18.472440999999996</v>
      </c>
      <c r="K64" s="59">
        <f t="shared" si="130"/>
        <v>19.601548999999999</v>
      </c>
      <c r="L64" s="59">
        <f t="shared" si="131"/>
        <v>21.307096999999999</v>
      </c>
      <c r="M64" s="59">
        <f t="shared" si="126"/>
        <v>17.665143</v>
      </c>
      <c r="N64" s="59"/>
      <c r="O64" s="59"/>
      <c r="P64" s="5">
        <f>[1]X!FR43/1000000</f>
        <v>1.3653930000000001</v>
      </c>
      <c r="Q64" s="59">
        <f>[1]X!FS43/1000000</f>
        <v>0.77809799999999996</v>
      </c>
      <c r="R64" s="59">
        <f>[1]X!FT43/1000000</f>
        <v>1.177295</v>
      </c>
      <c r="S64" s="59">
        <f>[1]X!FU43/1000000</f>
        <v>1.996815</v>
      </c>
      <c r="T64" s="59">
        <f>[1]X!FV43/1000000</f>
        <v>0.93412899999999999</v>
      </c>
      <c r="U64" s="59">
        <f>[1]X!FW43/1000000</f>
        <v>0.75279799999999997</v>
      </c>
      <c r="V64" s="59">
        <f>[1]X!FX43/1000000</f>
        <v>1.4092929999999999</v>
      </c>
      <c r="W64" s="59">
        <f>[1]X!FY43/1000000</f>
        <v>1.334055</v>
      </c>
      <c r="X64" s="59">
        <f>[1]X!FZ43/1000000</f>
        <v>1.202094</v>
      </c>
      <c r="Y64" s="59">
        <f>[1]X!GA43/1000000</f>
        <v>3.081887</v>
      </c>
      <c r="Z64" s="59">
        <f>[1]X!GB43/1000000</f>
        <v>2.1077059999999999</v>
      </c>
      <c r="AA64" s="59">
        <f>[1]X!GC43/1000000</f>
        <v>0.46669699999999997</v>
      </c>
      <c r="AB64" s="59">
        <f>[1]X!GD43/1000000</f>
        <v>1.6066819999999999</v>
      </c>
      <c r="AC64" s="59">
        <f>[1]X!GE43/1000000</f>
        <v>0.36924800000000002</v>
      </c>
      <c r="AD64" s="59">
        <f>[1]X!GF43/1000000</f>
        <v>1.063188</v>
      </c>
      <c r="AE64" s="59">
        <f>[1]X!GG43/1000000</f>
        <v>2.1307529999999999</v>
      </c>
      <c r="AF64" s="59">
        <f>[1]X!GH43/1000000</f>
        <v>1.821423</v>
      </c>
      <c r="AG64" s="59">
        <f>[1]X!GI43/1000000</f>
        <v>1.7282379999999999</v>
      </c>
      <c r="AH64" s="59">
        <f>[1]X!GJ43/1000000</f>
        <v>1.1242970000000001</v>
      </c>
      <c r="AI64" s="59">
        <f>[1]X!GK43/1000000</f>
        <v>1.0364390000000001</v>
      </c>
      <c r="AJ64" s="59">
        <f>[1]X!GL43/1000000</f>
        <v>1.813949</v>
      </c>
      <c r="AK64" s="59">
        <f>[1]X!GM43/1000000</f>
        <v>1.3747590000000001</v>
      </c>
      <c r="AL64" s="59">
        <f>[1]X!GN43/1000000</f>
        <v>1.0536430000000001</v>
      </c>
      <c r="AM64" s="59">
        <f>[1]X!GO43/1000000</f>
        <v>2.1845659999999998</v>
      </c>
      <c r="AN64" s="59">
        <f>[1]X!GP43/1000000</f>
        <v>0.56417799999999996</v>
      </c>
      <c r="AO64" s="59">
        <f>[1]X!GQ43/1000000</f>
        <v>0.79373000000000005</v>
      </c>
      <c r="AP64" s="59">
        <f>[1]X!GR43/1000000</f>
        <v>1.4867360000000001</v>
      </c>
      <c r="AQ64" s="59">
        <f>[1]X!GS43/1000000</f>
        <v>1.3912450000000001</v>
      </c>
      <c r="AR64" s="59">
        <f>[1]X!GT43/1000000</f>
        <v>1.547752</v>
      </c>
      <c r="AS64" s="59">
        <f>[1]X!GU43/1000000</f>
        <v>2.8942030000000001</v>
      </c>
      <c r="AT64" s="59">
        <f>[1]X!GV43/1000000</f>
        <v>1.1222289999999999</v>
      </c>
      <c r="AU64" s="59">
        <f>[1]X!GW43/1000000</f>
        <v>1.876107</v>
      </c>
      <c r="AV64" s="59">
        <f>[1]X!GX43/1000000</f>
        <v>1.755293</v>
      </c>
      <c r="AW64" s="59">
        <f>[1]X!GY43/1000000</f>
        <v>1.410013</v>
      </c>
      <c r="AX64" s="59">
        <f>[1]X!GZ43/1000000</f>
        <v>1.4268019999999999</v>
      </c>
      <c r="AY64" s="59">
        <f>[1]X!HA43/1000000</f>
        <v>2.2041529999999998</v>
      </c>
      <c r="AZ64" s="59">
        <f>[1]X!HB43/1000000</f>
        <v>1.5482659999999999</v>
      </c>
      <c r="BA64" s="59">
        <f>[1]X!HC43/1000000</f>
        <v>1.0572029999999999</v>
      </c>
      <c r="BB64" s="59">
        <f>[1]X!HD43/1000000</f>
        <v>2.8350059999999999</v>
      </c>
      <c r="BC64" s="59">
        <f>[1]X!HE43/1000000</f>
        <v>1.288589</v>
      </c>
      <c r="BD64" s="59">
        <f>[1]X!HF43/1000000</f>
        <v>0.97767499999999996</v>
      </c>
      <c r="BE64" s="59">
        <f>[1]X!HG43/1000000</f>
        <v>2.826794</v>
      </c>
      <c r="BF64" s="59">
        <f>[1]X!HH43/1000000</f>
        <v>1.2195229999999999</v>
      </c>
      <c r="BG64" s="59">
        <f>[1]X!HI43/1000000</f>
        <v>1.280443</v>
      </c>
      <c r="BH64" s="59">
        <f>[1]X!HJ43/1000000</f>
        <v>1.4207700000000001</v>
      </c>
      <c r="BI64" s="59">
        <f>[1]X!HK43/1000000</f>
        <v>2.1223550000000002</v>
      </c>
      <c r="BJ64" s="59">
        <f>[1]X!HL43/1000000</f>
        <v>1.8012170000000001</v>
      </c>
      <c r="BK64" s="59">
        <f>[1]X!HM43/1000000</f>
        <v>1.223708</v>
      </c>
      <c r="BL64" s="59">
        <f>[1]X!HN43/1000000</f>
        <v>1.445055</v>
      </c>
      <c r="BM64" s="59">
        <f>[1]X!HO43/1000000</f>
        <v>0.439994</v>
      </c>
      <c r="BN64" s="59">
        <f>[1]X!HP43/1000000</f>
        <v>1.6443509999999999</v>
      </c>
      <c r="BO64" s="59">
        <f>[1]X!HQ43/1000000</f>
        <v>1.1240300000000001</v>
      </c>
      <c r="BP64" s="59">
        <f>[1]X!HR43/1000000</f>
        <v>3.1212800000000001</v>
      </c>
      <c r="BQ64" s="59">
        <f>[1]X!HS43/1000000</f>
        <v>1.993903</v>
      </c>
      <c r="BR64" s="59">
        <f>[1]X!HT43/1000000</f>
        <v>1.352876</v>
      </c>
      <c r="BS64" s="59">
        <f>[1]X!HU43/1000000</f>
        <v>1.9466079999999999</v>
      </c>
      <c r="BT64" s="59">
        <f>[1]X!HV43/1000000</f>
        <v>2.2999450000000001</v>
      </c>
      <c r="BU64" s="59">
        <f>[1]X!HW43/1000000</f>
        <v>0.98733099999999996</v>
      </c>
      <c r="BV64" s="59">
        <f>[1]X!HX43/1000000</f>
        <v>2.6787770000000002</v>
      </c>
      <c r="BW64" s="59">
        <f>[1]X!HY43/1000000</f>
        <v>2.2729469999999998</v>
      </c>
      <c r="BX64" s="59">
        <f>[1]X!HZ43/1000000</f>
        <v>1.7160310000000001</v>
      </c>
      <c r="BY64" s="59">
        <f>[1]X!IA43/1000000</f>
        <v>0.52218100000000001</v>
      </c>
      <c r="BZ64" s="59">
        <f>[1]X!IB43/1000000</f>
        <v>1.4200489999999999</v>
      </c>
      <c r="CA64" s="59">
        <f>[1]X!IC43/1000000</f>
        <v>1.4965280000000001</v>
      </c>
      <c r="CB64" s="59">
        <f>[1]X!ID43/1000000</f>
        <v>1.682912</v>
      </c>
      <c r="CC64" s="59">
        <f>[1]X!IE43/1000000</f>
        <v>1.087405</v>
      </c>
      <c r="CD64" s="59">
        <f>[1]X!IF43/1000000</f>
        <v>1.3551580000000001</v>
      </c>
      <c r="CE64" s="59">
        <f>[1]X!IG43/1000000</f>
        <v>1.6445959999999999</v>
      </c>
      <c r="CF64" s="59">
        <f>[1]X!IH43/1000000</f>
        <v>1.1055889999999999</v>
      </c>
      <c r="CG64" s="59">
        <f>[1]X!II43/1000000</f>
        <v>1.5578209999999999</v>
      </c>
      <c r="CH64" s="59">
        <f>[1]X!IJ43/1000000</f>
        <v>1.7710790000000001</v>
      </c>
      <c r="CI64" s="59">
        <f>[1]X!IK43/1000000</f>
        <v>2.3057940000000001</v>
      </c>
    </row>
    <row r="65" spans="1:87" s="75" customFormat="1" x14ac:dyDescent="0.75">
      <c r="A65" s="76" t="s">
        <v>45</v>
      </c>
      <c r="B65" s="74" t="s">
        <v>1</v>
      </c>
      <c r="C65" s="74"/>
      <c r="D65" s="62" t="s">
        <v>37</v>
      </c>
      <c r="E65" s="62" t="s">
        <v>37</v>
      </c>
      <c r="F65" s="62" t="s">
        <v>37</v>
      </c>
      <c r="G65" s="62" t="s">
        <v>37</v>
      </c>
      <c r="H65" s="62">
        <f t="shared" si="127"/>
        <v>0</v>
      </c>
      <c r="I65" s="62">
        <f t="shared" si="128"/>
        <v>0</v>
      </c>
      <c r="J65" s="62">
        <f t="shared" si="129"/>
        <v>0</v>
      </c>
      <c r="K65" s="62">
        <f t="shared" si="130"/>
        <v>0</v>
      </c>
      <c r="L65" s="62">
        <f t="shared" si="131"/>
        <v>154.10212300000001</v>
      </c>
      <c r="M65" s="62">
        <f t="shared" si="126"/>
        <v>186.03539900000004</v>
      </c>
      <c r="N65" s="62"/>
      <c r="O65" s="62"/>
      <c r="P65" s="62">
        <f>[1]X!FR44/1000000</f>
        <v>0</v>
      </c>
      <c r="Q65" s="62">
        <f>[1]X!FS44/1000000</f>
        <v>0</v>
      </c>
      <c r="R65" s="62">
        <f>[1]X!FT44/1000000</f>
        <v>0</v>
      </c>
      <c r="S65" s="62">
        <f>[1]X!FU44/1000000</f>
        <v>0</v>
      </c>
      <c r="T65" s="62">
        <f>[1]X!FV44/1000000</f>
        <v>0</v>
      </c>
      <c r="U65" s="62">
        <f>[1]X!FW44/1000000</f>
        <v>0</v>
      </c>
      <c r="V65" s="62">
        <f>[1]X!FX44/1000000</f>
        <v>0</v>
      </c>
      <c r="W65" s="62">
        <f>[1]X!FY44/1000000</f>
        <v>0</v>
      </c>
      <c r="X65" s="62">
        <f>[1]X!FZ44/1000000</f>
        <v>0</v>
      </c>
      <c r="Y65" s="62">
        <f>[1]X!GA44/1000000</f>
        <v>0</v>
      </c>
      <c r="Z65" s="62">
        <f>[1]X!GB44/1000000</f>
        <v>0</v>
      </c>
      <c r="AA65" s="62">
        <f>[1]X!GC44/1000000</f>
        <v>0</v>
      </c>
      <c r="AB65" s="62">
        <f>[1]X!GD44/1000000</f>
        <v>0</v>
      </c>
      <c r="AC65" s="62">
        <f>[1]X!GE44/1000000</f>
        <v>0</v>
      </c>
      <c r="AD65" s="62">
        <f>[1]X!GF44/1000000</f>
        <v>0</v>
      </c>
      <c r="AE65" s="62">
        <f>[1]X!GG44/1000000</f>
        <v>0</v>
      </c>
      <c r="AF65" s="62">
        <f>[1]X!GH44/1000000</f>
        <v>0</v>
      </c>
      <c r="AG65" s="62">
        <f>[1]X!GI44/1000000</f>
        <v>0</v>
      </c>
      <c r="AH65" s="62">
        <f>[1]X!GJ44/1000000</f>
        <v>0</v>
      </c>
      <c r="AI65" s="62">
        <f>[1]X!GK44/1000000</f>
        <v>0</v>
      </c>
      <c r="AJ65" s="62">
        <f>[1]X!GL44/1000000</f>
        <v>0</v>
      </c>
      <c r="AK65" s="62">
        <f>[1]X!GM44/1000000</f>
        <v>0</v>
      </c>
      <c r="AL65" s="62">
        <f>[1]X!GN44/1000000</f>
        <v>0</v>
      </c>
      <c r="AM65" s="62">
        <f>[1]X!GO44/1000000</f>
        <v>0</v>
      </c>
      <c r="AN65" s="62">
        <f>[1]X!GP44/1000000</f>
        <v>0</v>
      </c>
      <c r="AO65" s="62">
        <f>[1]X!GQ44/1000000</f>
        <v>0</v>
      </c>
      <c r="AP65" s="62">
        <f>[1]X!GR44/1000000</f>
        <v>0</v>
      </c>
      <c r="AQ65" s="62">
        <f>[1]X!GS44/1000000</f>
        <v>0</v>
      </c>
      <c r="AR65" s="62">
        <f>[1]X!GT44/1000000</f>
        <v>0</v>
      </c>
      <c r="AS65" s="62">
        <f>[1]X!GU44/1000000</f>
        <v>0</v>
      </c>
      <c r="AT65" s="62">
        <f>[1]X!GV44/1000000</f>
        <v>0</v>
      </c>
      <c r="AU65" s="62">
        <f>[1]X!GW44/1000000</f>
        <v>0</v>
      </c>
      <c r="AV65" s="62">
        <f>[1]X!GX44/1000000</f>
        <v>0</v>
      </c>
      <c r="AW65" s="62">
        <f>[1]X!GY44/1000000</f>
        <v>0</v>
      </c>
      <c r="AX65" s="62">
        <f>[1]X!GZ44/1000000</f>
        <v>0</v>
      </c>
      <c r="AY65" s="62">
        <f>[1]X!HA44/1000000</f>
        <v>0</v>
      </c>
      <c r="AZ65" s="62">
        <f>[1]X!HB44/1000000</f>
        <v>0</v>
      </c>
      <c r="BA65" s="62">
        <f>[1]X!HC44/1000000</f>
        <v>0</v>
      </c>
      <c r="BB65" s="62">
        <f>[1]X!HD44/1000000</f>
        <v>0</v>
      </c>
      <c r="BC65" s="62">
        <f>[1]X!HE44/1000000</f>
        <v>0</v>
      </c>
      <c r="BD65" s="62">
        <f>[1]X!HF44/1000000</f>
        <v>0</v>
      </c>
      <c r="BE65" s="62">
        <f>[1]X!HG44/1000000</f>
        <v>0</v>
      </c>
      <c r="BF65" s="62">
        <f>[1]X!HH44/1000000</f>
        <v>0</v>
      </c>
      <c r="BG65" s="62">
        <f>[1]X!HI44/1000000</f>
        <v>0</v>
      </c>
      <c r="BH65" s="62">
        <f>[1]X!HJ44/1000000</f>
        <v>0</v>
      </c>
      <c r="BI65" s="62">
        <f>[1]X!HK44/1000000</f>
        <v>0</v>
      </c>
      <c r="BJ65" s="62">
        <f>[1]X!HL44/1000000</f>
        <v>0</v>
      </c>
      <c r="BK65" s="62">
        <f>[1]X!HM44/1000000</f>
        <v>0</v>
      </c>
      <c r="BL65" s="62">
        <f>[1]X!HN44/1000000</f>
        <v>6.9593040000000004</v>
      </c>
      <c r="BM65" s="62">
        <f>[1]X!HO44/1000000</f>
        <v>13.317195999999999</v>
      </c>
      <c r="BN65" s="62">
        <f>[1]X!HP44/1000000</f>
        <v>12.535762</v>
      </c>
      <c r="BO65" s="62">
        <f>[1]X!HQ44/1000000</f>
        <v>11.234994</v>
      </c>
      <c r="BP65" s="62">
        <f>[1]X!HR44/1000000</f>
        <v>13.536424</v>
      </c>
      <c r="BQ65" s="62">
        <f>[1]X!HS44/1000000</f>
        <v>13.378954999999999</v>
      </c>
      <c r="BR65" s="62">
        <f>[1]X!HT44/1000000</f>
        <v>15.564572999999999</v>
      </c>
      <c r="BS65" s="62">
        <f>[1]X!HU44/1000000</f>
        <v>15.737121</v>
      </c>
      <c r="BT65" s="62">
        <f>[1]X!HV44/1000000</f>
        <v>11.203098000000001</v>
      </c>
      <c r="BU65" s="62">
        <f>[1]X!HW44/1000000</f>
        <v>9.4950069999999993</v>
      </c>
      <c r="BV65" s="62">
        <f>[1]X!HX44/1000000</f>
        <v>14.317546</v>
      </c>
      <c r="BW65" s="62">
        <f>[1]X!HY44/1000000</f>
        <v>16.822143000000001</v>
      </c>
      <c r="BX65" s="62">
        <f>[1]X!HZ44/1000000</f>
        <v>11.010260000000001</v>
      </c>
      <c r="BY65" s="62">
        <f>[1]X!IA44/1000000</f>
        <v>16.542231000000001</v>
      </c>
      <c r="BZ65" s="62">
        <f>[1]X!IB44/1000000</f>
        <v>9.4142869999999998</v>
      </c>
      <c r="CA65" s="62">
        <f>[1]X!IC44/1000000</f>
        <v>16.723841</v>
      </c>
      <c r="CB65" s="62">
        <f>[1]X!ID44/1000000</f>
        <v>5.1566910000000004</v>
      </c>
      <c r="CC65" s="62">
        <f>[1]X!IE44/1000000</f>
        <v>16.406886</v>
      </c>
      <c r="CD65" s="62">
        <f>[1]X!IF44/1000000</f>
        <v>24.983626000000001</v>
      </c>
      <c r="CE65" s="62">
        <f>[1]X!IG44/1000000</f>
        <v>24.691238999999999</v>
      </c>
      <c r="CF65" s="62">
        <f>[1]X!IH44/1000000</f>
        <v>8.2136080000000007</v>
      </c>
      <c r="CG65" s="62">
        <f>[1]X!II44/1000000</f>
        <v>18.129487999999998</v>
      </c>
      <c r="CH65" s="62">
        <f>[1]X!IJ44/1000000</f>
        <v>16.63307</v>
      </c>
      <c r="CI65" s="62">
        <f>[1]X!IK44/1000000</f>
        <v>18.130172000000002</v>
      </c>
    </row>
    <row r="66" spans="1:87" s="75" customFormat="1" x14ac:dyDescent="0.75">
      <c r="A66" s="76" t="s">
        <v>46</v>
      </c>
      <c r="B66" s="74" t="s">
        <v>1</v>
      </c>
      <c r="C66" s="74"/>
      <c r="D66" s="62" t="s">
        <v>37</v>
      </c>
      <c r="E66" s="62" t="s">
        <v>37</v>
      </c>
      <c r="F66" s="62" t="s">
        <v>37</v>
      </c>
      <c r="G66" s="62" t="s">
        <v>37</v>
      </c>
      <c r="H66" s="62">
        <f t="shared" si="127"/>
        <v>0</v>
      </c>
      <c r="I66" s="62">
        <f t="shared" si="128"/>
        <v>0</v>
      </c>
      <c r="J66" s="62">
        <f t="shared" si="129"/>
        <v>0</v>
      </c>
      <c r="K66" s="62">
        <f t="shared" si="130"/>
        <v>0</v>
      </c>
      <c r="L66" s="62">
        <f t="shared" si="131"/>
        <v>9.7193499999999986</v>
      </c>
      <c r="M66" s="62">
        <f t="shared" si="126"/>
        <v>2.1711580000000001</v>
      </c>
      <c r="N66" s="62"/>
      <c r="O66" s="62"/>
      <c r="P66" s="62">
        <f>[1]X!FR45/1000000</f>
        <v>0</v>
      </c>
      <c r="Q66" s="62">
        <f>[1]X!FS45/1000000</f>
        <v>0</v>
      </c>
      <c r="R66" s="62">
        <f>[1]X!FT45/1000000</f>
        <v>0</v>
      </c>
      <c r="S66" s="62">
        <f>[1]X!FU45/1000000</f>
        <v>0</v>
      </c>
      <c r="T66" s="62">
        <f>[1]X!FV45/1000000</f>
        <v>0</v>
      </c>
      <c r="U66" s="62">
        <f>[1]X!FW45/1000000</f>
        <v>0</v>
      </c>
      <c r="V66" s="62">
        <f>[1]X!FX45/1000000</f>
        <v>0</v>
      </c>
      <c r="W66" s="62">
        <f>[1]X!FY45/1000000</f>
        <v>0</v>
      </c>
      <c r="X66" s="62">
        <f>[1]X!FZ45/1000000</f>
        <v>0</v>
      </c>
      <c r="Y66" s="62">
        <f>[1]X!GA45/1000000</f>
        <v>0</v>
      </c>
      <c r="Z66" s="62">
        <f>[1]X!GB45/1000000</f>
        <v>0</v>
      </c>
      <c r="AA66" s="62">
        <f>[1]X!GC45/1000000</f>
        <v>0</v>
      </c>
      <c r="AB66" s="62">
        <f>[1]X!GD45/1000000</f>
        <v>0</v>
      </c>
      <c r="AC66" s="62">
        <f>[1]X!GE45/1000000</f>
        <v>0</v>
      </c>
      <c r="AD66" s="62">
        <f>[1]X!GF45/1000000</f>
        <v>0</v>
      </c>
      <c r="AE66" s="62">
        <f>[1]X!GG45/1000000</f>
        <v>0</v>
      </c>
      <c r="AF66" s="62">
        <f>[1]X!GH45/1000000</f>
        <v>0</v>
      </c>
      <c r="AG66" s="62">
        <f>[1]X!GI45/1000000</f>
        <v>0</v>
      </c>
      <c r="AH66" s="62">
        <f>[1]X!GJ45/1000000</f>
        <v>0</v>
      </c>
      <c r="AI66" s="62">
        <f>[1]X!GK45/1000000</f>
        <v>0</v>
      </c>
      <c r="AJ66" s="62">
        <f>[1]X!GL45/1000000</f>
        <v>0</v>
      </c>
      <c r="AK66" s="62">
        <f>[1]X!GM45/1000000</f>
        <v>0</v>
      </c>
      <c r="AL66" s="62">
        <f>[1]X!GN45/1000000</f>
        <v>0</v>
      </c>
      <c r="AM66" s="62">
        <f>[1]X!GO45/1000000</f>
        <v>0</v>
      </c>
      <c r="AN66" s="62">
        <f>[1]X!GP45/1000000</f>
        <v>0</v>
      </c>
      <c r="AO66" s="62">
        <f>[1]X!GQ45/1000000</f>
        <v>0</v>
      </c>
      <c r="AP66" s="62">
        <f>[1]X!GR45/1000000</f>
        <v>0</v>
      </c>
      <c r="AQ66" s="62">
        <f>[1]X!GS45/1000000</f>
        <v>0</v>
      </c>
      <c r="AR66" s="62">
        <f>[1]X!GT45/1000000</f>
        <v>0</v>
      </c>
      <c r="AS66" s="62">
        <f>[1]X!GU45/1000000</f>
        <v>0</v>
      </c>
      <c r="AT66" s="62">
        <f>[1]X!GV45/1000000</f>
        <v>0</v>
      </c>
      <c r="AU66" s="62">
        <f>[1]X!GW45/1000000</f>
        <v>0</v>
      </c>
      <c r="AV66" s="62">
        <f>[1]X!GX45/1000000</f>
        <v>0</v>
      </c>
      <c r="AW66" s="62">
        <f>[1]X!GY45/1000000</f>
        <v>0</v>
      </c>
      <c r="AX66" s="62">
        <f>[1]X!GZ45/1000000</f>
        <v>0</v>
      </c>
      <c r="AY66" s="62">
        <f>[1]X!HA45/1000000</f>
        <v>0</v>
      </c>
      <c r="AZ66" s="62">
        <f>[1]X!HB45/1000000</f>
        <v>0</v>
      </c>
      <c r="BA66" s="62">
        <f>[1]X!HC45/1000000</f>
        <v>0</v>
      </c>
      <c r="BB66" s="62">
        <f>[1]X!HD45/1000000</f>
        <v>0</v>
      </c>
      <c r="BC66" s="62">
        <f>[1]X!HE45/1000000</f>
        <v>0</v>
      </c>
      <c r="BD66" s="62">
        <f>[1]X!HF45/1000000</f>
        <v>0</v>
      </c>
      <c r="BE66" s="62">
        <f>[1]X!HG45/1000000</f>
        <v>0</v>
      </c>
      <c r="BF66" s="62">
        <f>[1]X!HH45/1000000</f>
        <v>0</v>
      </c>
      <c r="BG66" s="62">
        <f>[1]X!HI45/1000000</f>
        <v>0</v>
      </c>
      <c r="BH66" s="62">
        <f>[1]X!HJ45/1000000</f>
        <v>0</v>
      </c>
      <c r="BI66" s="62">
        <f>[1]X!HK45/1000000</f>
        <v>0</v>
      </c>
      <c r="BJ66" s="62">
        <f>[1]X!HL45/1000000</f>
        <v>0</v>
      </c>
      <c r="BK66" s="62">
        <f>[1]X!HM45/1000000</f>
        <v>0</v>
      </c>
      <c r="BL66" s="62">
        <f>[1]X!HN45/1000000</f>
        <v>1.2412529999999999</v>
      </c>
      <c r="BM66" s="62">
        <f>[1]X!HO45/1000000</f>
        <v>1.305199</v>
      </c>
      <c r="BN66" s="62">
        <f>[1]X!HP45/1000000</f>
        <v>0.89764699999999997</v>
      </c>
      <c r="BO66" s="62">
        <f>[1]X!HQ45/1000000</f>
        <v>0.87417</v>
      </c>
      <c r="BP66" s="62">
        <f>[1]X!HR45/1000000</f>
        <v>0.39034400000000002</v>
      </c>
      <c r="BQ66" s="62">
        <f>[1]X!HS45/1000000</f>
        <v>0.831237</v>
      </c>
      <c r="BR66" s="62">
        <f>[1]X!HT45/1000000</f>
        <v>0.81305099999999997</v>
      </c>
      <c r="BS66" s="62">
        <f>[1]X!HU45/1000000</f>
        <v>0.86371200000000004</v>
      </c>
      <c r="BT66" s="62">
        <f>[1]X!HV45/1000000</f>
        <v>0.42254199999999997</v>
      </c>
      <c r="BU66" s="62">
        <f>[1]X!HW45/1000000</f>
        <v>0.64483599999999996</v>
      </c>
      <c r="BV66" s="62">
        <f>[1]X!HX45/1000000</f>
        <v>0.56314399999999998</v>
      </c>
      <c r="BW66" s="62">
        <f>[1]X!HY45/1000000</f>
        <v>0.87221499999999996</v>
      </c>
      <c r="BX66" s="62">
        <f>[1]X!HZ45/1000000</f>
        <v>0.26425500000000002</v>
      </c>
      <c r="BY66" s="62">
        <f>[1]X!IA45/1000000</f>
        <v>5.5740999999999999E-2</v>
      </c>
      <c r="BZ66" s="62">
        <f>[1]X!IB45/1000000</f>
        <v>8.0699999999999999E-4</v>
      </c>
      <c r="CA66" s="62">
        <f>[1]X!IC45/1000000</f>
        <v>7.0806999999999995E-2</v>
      </c>
      <c r="CB66" s="62">
        <f>[1]X!ID45/1000000</f>
        <v>0.16630500000000001</v>
      </c>
      <c r="CC66" s="62">
        <f>[1]X!IE45/1000000</f>
        <v>0.107793</v>
      </c>
      <c r="CD66" s="62">
        <f>[1]X!IF45/1000000</f>
        <v>4.0299999999999998E-4</v>
      </c>
      <c r="CE66" s="62">
        <f>[1]X!IG45/1000000</f>
        <v>0.19248999999999999</v>
      </c>
      <c r="CF66" s="62">
        <f>[1]X!IH45/1000000</f>
        <v>0.23746600000000001</v>
      </c>
      <c r="CG66" s="62">
        <f>[1]X!II45/1000000</f>
        <v>4.1495999999999998E-2</v>
      </c>
      <c r="CH66" s="62">
        <f>[1]X!IJ45/1000000</f>
        <v>0.38545000000000001</v>
      </c>
      <c r="CI66" s="62">
        <f>[1]X!IK45/1000000</f>
        <v>0.64814499999999997</v>
      </c>
    </row>
    <row r="67" spans="1:87" x14ac:dyDescent="0.75">
      <c r="A67" s="3" t="s">
        <v>4</v>
      </c>
      <c r="B67" s="4" t="s">
        <v>1</v>
      </c>
      <c r="C67" s="4"/>
      <c r="D67" s="1">
        <v>0</v>
      </c>
      <c r="E67" s="1">
        <v>0</v>
      </c>
      <c r="F67" s="1">
        <v>16.607657</v>
      </c>
      <c r="G67" s="1">
        <v>0</v>
      </c>
      <c r="H67" s="59">
        <f t="shared" si="127"/>
        <v>41.947150000000001</v>
      </c>
      <c r="I67" s="59">
        <f t="shared" si="128"/>
        <v>29.453339999999997</v>
      </c>
      <c r="J67" s="59">
        <f t="shared" si="129"/>
        <v>184.90327600000001</v>
      </c>
      <c r="K67" s="59">
        <f t="shared" si="130"/>
        <v>0</v>
      </c>
      <c r="L67" s="59">
        <f t="shared" si="131"/>
        <v>0</v>
      </c>
      <c r="M67" s="59">
        <f t="shared" si="126"/>
        <v>0</v>
      </c>
      <c r="N67" s="59"/>
      <c r="O67" s="59"/>
      <c r="P67" s="5">
        <f>[1]X!FR46/1000000</f>
        <v>0</v>
      </c>
      <c r="Q67" s="59">
        <f>[1]X!FS46/1000000</f>
        <v>0</v>
      </c>
      <c r="R67" s="59">
        <f>[1]X!FT46/1000000</f>
        <v>0</v>
      </c>
      <c r="S67" s="59">
        <f>[1]X!FU46/1000000</f>
        <v>0</v>
      </c>
      <c r="T67" s="59">
        <f>[1]X!FV46/1000000</f>
        <v>0</v>
      </c>
      <c r="U67" s="59">
        <f>[1]X!FW46/1000000</f>
        <v>0</v>
      </c>
      <c r="V67" s="59">
        <f>[1]X!FX46/1000000</f>
        <v>8.5127500000000005</v>
      </c>
      <c r="W67" s="59">
        <f>[1]X!FY46/1000000</f>
        <v>2.5049999999999999</v>
      </c>
      <c r="X67" s="59">
        <f>[1]X!FZ46/1000000</f>
        <v>0.81310000000000004</v>
      </c>
      <c r="Y67" s="59">
        <f>[1]X!GA46/1000000</f>
        <v>30.116299999999999</v>
      </c>
      <c r="Z67" s="59">
        <f>[1]X!GB46/1000000</f>
        <v>0</v>
      </c>
      <c r="AA67" s="59">
        <f>[1]X!GC46/1000000</f>
        <v>0</v>
      </c>
      <c r="AB67" s="59">
        <f>[1]X!GD46/1000000</f>
        <v>18.744060000000001</v>
      </c>
      <c r="AC67" s="59">
        <f>[1]X!GE46/1000000</f>
        <v>0</v>
      </c>
      <c r="AD67" s="59">
        <f>[1]X!GF46/1000000</f>
        <v>0</v>
      </c>
      <c r="AE67" s="59">
        <f>[1]X!GG46/1000000</f>
        <v>0</v>
      </c>
      <c r="AF67" s="59">
        <f>[1]X!GH46/1000000</f>
        <v>8.4235799999999994</v>
      </c>
      <c r="AG67" s="59">
        <f>[1]X!GI46/1000000</f>
        <v>0</v>
      </c>
      <c r="AH67" s="59">
        <f>[1]X!GJ46/1000000</f>
        <v>0</v>
      </c>
      <c r="AI67" s="59">
        <f>[1]X!GK46/1000000</f>
        <v>0</v>
      </c>
      <c r="AJ67" s="59">
        <f>[1]X!GL46/1000000</f>
        <v>0</v>
      </c>
      <c r="AK67" s="59">
        <f>[1]X!GM46/1000000</f>
        <v>2.2856999999999998</v>
      </c>
      <c r="AL67" s="59">
        <f>[1]X!GN46/1000000</f>
        <v>0</v>
      </c>
      <c r="AM67" s="59">
        <f>[1]X!GO46/1000000</f>
        <v>0</v>
      </c>
      <c r="AN67" s="59">
        <f>[1]X!GP46/1000000</f>
        <v>0</v>
      </c>
      <c r="AO67" s="59">
        <f>[1]X!GQ46/1000000</f>
        <v>19.48583</v>
      </c>
      <c r="AP67" s="59">
        <f>[1]X!GR46/1000000</f>
        <v>21.487065000000001</v>
      </c>
      <c r="AQ67" s="59">
        <f>[1]X!GS46/1000000</f>
        <v>9.0912749999999996</v>
      </c>
      <c r="AR67" s="59">
        <f>[1]X!GT46/1000000</f>
        <v>24.735994999999999</v>
      </c>
      <c r="AS67" s="59">
        <f>[1]X!GU46/1000000</f>
        <v>34.722856</v>
      </c>
      <c r="AT67" s="59">
        <f>[1]X!GV46/1000000</f>
        <v>33.923029999999997</v>
      </c>
      <c r="AU67" s="59">
        <f>[1]X!GW46/1000000</f>
        <v>24.624195</v>
      </c>
      <c r="AV67" s="59">
        <f>[1]X!GX46/1000000</f>
        <v>16.109442000000001</v>
      </c>
      <c r="AW67" s="59">
        <f>[1]X!GY46/1000000</f>
        <v>0.72358800000000001</v>
      </c>
      <c r="AX67" s="59">
        <f>[1]X!GZ46/1000000</f>
        <v>0</v>
      </c>
      <c r="AY67" s="59">
        <f>[1]X!HA46/1000000</f>
        <v>0</v>
      </c>
      <c r="AZ67" s="59">
        <f>[1]X!HB46/1000000</f>
        <v>0</v>
      </c>
      <c r="BA67" s="59">
        <f>[1]X!HC46/1000000</f>
        <v>0</v>
      </c>
      <c r="BB67" s="59">
        <f>[1]X!HD46/1000000</f>
        <v>0</v>
      </c>
      <c r="BC67" s="59">
        <f>[1]X!HE46/1000000</f>
        <v>0</v>
      </c>
      <c r="BD67" s="59">
        <f>[1]X!HF46/1000000</f>
        <v>0</v>
      </c>
      <c r="BE67" s="59">
        <f>[1]X!HG46/1000000</f>
        <v>0</v>
      </c>
      <c r="BF67" s="59">
        <f>[1]X!HH46/1000000</f>
        <v>0</v>
      </c>
      <c r="BG67" s="59">
        <f>[1]X!HI46/1000000</f>
        <v>0</v>
      </c>
      <c r="BH67" s="59">
        <f>[1]X!HJ46/1000000</f>
        <v>0</v>
      </c>
      <c r="BI67" s="59">
        <f>[1]X!HK46/1000000</f>
        <v>0</v>
      </c>
      <c r="BJ67" s="59">
        <f>[1]X!HL46/1000000</f>
        <v>0</v>
      </c>
      <c r="BK67" s="59">
        <f>[1]X!HM46/1000000</f>
        <v>0</v>
      </c>
      <c r="BL67" s="59">
        <f>[1]X!HN46/1000000</f>
        <v>0</v>
      </c>
      <c r="BM67" s="59">
        <f>[1]X!HO46/1000000</f>
        <v>0</v>
      </c>
      <c r="BN67" s="59">
        <f>[1]X!HP46/1000000</f>
        <v>0</v>
      </c>
      <c r="BO67" s="59">
        <f>[1]X!HQ46/1000000</f>
        <v>0</v>
      </c>
      <c r="BP67" s="59">
        <f>[1]X!HR46/1000000</f>
        <v>0</v>
      </c>
      <c r="BQ67" s="59">
        <f>[1]X!HS46/1000000</f>
        <v>0</v>
      </c>
      <c r="BR67" s="59">
        <f>[1]X!HT46/1000000</f>
        <v>0</v>
      </c>
      <c r="BS67" s="59">
        <f>[1]X!HU46/1000000</f>
        <v>0</v>
      </c>
      <c r="BT67" s="59">
        <f>[1]X!HV46/1000000</f>
        <v>0</v>
      </c>
      <c r="BU67" s="59">
        <f>[1]X!HW46/1000000</f>
        <v>0</v>
      </c>
      <c r="BV67" s="59">
        <f>[1]X!HX46/1000000</f>
        <v>0</v>
      </c>
      <c r="BW67" s="59">
        <f>[1]X!HY46/1000000</f>
        <v>0</v>
      </c>
      <c r="BX67" s="59">
        <f>[1]X!HZ46/1000000</f>
        <v>0</v>
      </c>
      <c r="BY67" s="59">
        <f>[1]X!IA46/1000000</f>
        <v>0</v>
      </c>
      <c r="BZ67" s="59">
        <f>[1]X!IB46/1000000</f>
        <v>0</v>
      </c>
      <c r="CA67" s="59">
        <f>[1]X!IC46/1000000</f>
        <v>0</v>
      </c>
      <c r="CB67" s="59">
        <f>[1]X!ID46/1000000</f>
        <v>0</v>
      </c>
      <c r="CC67" s="59">
        <f>[1]X!IE46/1000000</f>
        <v>0</v>
      </c>
      <c r="CD67" s="59">
        <f>[1]X!IF46/1000000</f>
        <v>0</v>
      </c>
      <c r="CE67" s="59">
        <f>[1]X!IG46/1000000</f>
        <v>0</v>
      </c>
      <c r="CF67" s="59">
        <f>[1]X!IH46/1000000</f>
        <v>0</v>
      </c>
      <c r="CG67" s="59">
        <f>[1]X!II46/1000000</f>
        <v>0</v>
      </c>
      <c r="CH67" s="59">
        <f>[1]X!IJ46/1000000</f>
        <v>0</v>
      </c>
      <c r="CI67" s="59">
        <f>[1]X!IK46/1000000</f>
        <v>0</v>
      </c>
    </row>
    <row r="68" spans="1:87" x14ac:dyDescent="0.75">
      <c r="A68" s="3" t="s">
        <v>3</v>
      </c>
      <c r="B68" s="4" t="s">
        <v>1</v>
      </c>
      <c r="C68" s="4"/>
      <c r="D68" s="1">
        <v>332.644699</v>
      </c>
      <c r="E68" s="1">
        <v>297.12442299999998</v>
      </c>
      <c r="F68" s="1">
        <v>622.33189200000004</v>
      </c>
      <c r="G68" s="1">
        <v>1027.0678539999999</v>
      </c>
      <c r="H68" s="59">
        <f t="shared" si="127"/>
        <v>1461.5326889999999</v>
      </c>
      <c r="I68" s="59">
        <f t="shared" si="128"/>
        <v>1833.5043910000002</v>
      </c>
      <c r="J68" s="59">
        <f t="shared" si="129"/>
        <v>1999.2799089999999</v>
      </c>
      <c r="K68" s="59">
        <f t="shared" si="130"/>
        <v>1512.4990000000003</v>
      </c>
      <c r="L68" s="59">
        <f t="shared" si="131"/>
        <v>1458.984089</v>
      </c>
      <c r="M68" s="59">
        <f t="shared" si="126"/>
        <v>1797.480258</v>
      </c>
      <c r="N68" s="59"/>
      <c r="O68" s="59"/>
      <c r="P68" s="5">
        <f>[1]X!FR47/1000000</f>
        <v>102.48108999999999</v>
      </c>
      <c r="Q68" s="59">
        <f>[1]X!FS47/1000000</f>
        <v>107.148591</v>
      </c>
      <c r="R68" s="59">
        <f>[1]X!FT47/1000000</f>
        <v>132.55539999999999</v>
      </c>
      <c r="S68" s="59">
        <f>[1]X!FU47/1000000</f>
        <v>93.528767999999999</v>
      </c>
      <c r="T68" s="59">
        <f>[1]X!FV47/1000000</f>
        <v>112.09835699999999</v>
      </c>
      <c r="U68" s="59">
        <f>[1]X!FW47/1000000</f>
        <v>114.007813</v>
      </c>
      <c r="V68" s="59">
        <f>[1]X!FX47/1000000</f>
        <v>117.933223</v>
      </c>
      <c r="W68" s="59">
        <f>[1]X!FY47/1000000</f>
        <v>133.897874</v>
      </c>
      <c r="X68" s="59">
        <f>[1]X!FZ47/1000000</f>
        <v>105.420244</v>
      </c>
      <c r="Y68" s="59">
        <f>[1]X!GA47/1000000</f>
        <v>135.27381600000001</v>
      </c>
      <c r="Z68" s="59">
        <f>[1]X!GB47/1000000</f>
        <v>168.265804</v>
      </c>
      <c r="AA68" s="59">
        <f>[1]X!GC47/1000000</f>
        <v>138.92170899999999</v>
      </c>
      <c r="AB68" s="59">
        <f>[1]X!GD47/1000000</f>
        <v>170.747412</v>
      </c>
      <c r="AC68" s="59">
        <f>[1]X!GE47/1000000</f>
        <v>133.37159</v>
      </c>
      <c r="AD68" s="59">
        <f>[1]X!GF47/1000000</f>
        <v>145.05534599999999</v>
      </c>
      <c r="AE68" s="59">
        <f>[1]X!GG47/1000000</f>
        <v>126.463313</v>
      </c>
      <c r="AF68" s="59">
        <f>[1]X!GH47/1000000</f>
        <v>153.889545</v>
      </c>
      <c r="AG68" s="59">
        <f>[1]X!GI47/1000000</f>
        <v>158.43356700000001</v>
      </c>
      <c r="AH68" s="59">
        <f>[1]X!GJ47/1000000</f>
        <v>195.12556699999999</v>
      </c>
      <c r="AI68" s="59">
        <f>[1]X!GK47/1000000</f>
        <v>121.724075</v>
      </c>
      <c r="AJ68" s="59">
        <f>[1]X!GL47/1000000</f>
        <v>167.219078</v>
      </c>
      <c r="AK68" s="59">
        <f>[1]X!GM47/1000000</f>
        <v>146.86436499999999</v>
      </c>
      <c r="AL68" s="59">
        <f>[1]X!GN47/1000000</f>
        <v>147.34556799999999</v>
      </c>
      <c r="AM68" s="59">
        <f>[1]X!GO47/1000000</f>
        <v>167.26496499999999</v>
      </c>
      <c r="AN68" s="59">
        <f>[1]X!GP47/1000000</f>
        <v>150.84296499999999</v>
      </c>
      <c r="AO68" s="59">
        <f>[1]X!GQ47/1000000</f>
        <v>145.337287</v>
      </c>
      <c r="AP68" s="59">
        <f>[1]X!GR47/1000000</f>
        <v>151.31829900000002</v>
      </c>
      <c r="AQ68" s="59">
        <f>[1]X!GS47/1000000</f>
        <v>141.60818800000001</v>
      </c>
      <c r="AR68" s="59">
        <f>[1]X!GT47/1000000</f>
        <v>157.55346399999999</v>
      </c>
      <c r="AS68" s="59">
        <f>[1]X!GU47/1000000</f>
        <v>193.037622</v>
      </c>
      <c r="AT68" s="59">
        <f>[1]X!GV47/1000000</f>
        <v>182.08602999999999</v>
      </c>
      <c r="AU68" s="59">
        <f>[1]X!GW47/1000000</f>
        <v>191.71253100000001</v>
      </c>
      <c r="AV68" s="59">
        <f>[1]X!GX47/1000000</f>
        <v>173.92166900000001</v>
      </c>
      <c r="AW68" s="59">
        <f>[1]X!GY47/1000000</f>
        <v>169.378411</v>
      </c>
      <c r="AX68" s="59">
        <f>[1]X!GZ47/1000000</f>
        <v>165.63144500000001</v>
      </c>
      <c r="AY68" s="59">
        <f>[1]X!HA47/1000000</f>
        <v>176.85199800000001</v>
      </c>
      <c r="AZ68" s="59">
        <f>[1]X!HB47/1000000</f>
        <v>58.963850999999998</v>
      </c>
      <c r="BA68" s="59">
        <f>[1]X!HC47/1000000</f>
        <v>72.271247000000002</v>
      </c>
      <c r="BB68" s="59">
        <f>[1]X!HD47/1000000</f>
        <v>96.714160000000007</v>
      </c>
      <c r="BC68" s="59">
        <f>[1]X!HE47/1000000</f>
        <v>99.169756000000007</v>
      </c>
      <c r="BD68" s="59">
        <f>[1]X!HF47/1000000</f>
        <v>136.55073999999999</v>
      </c>
      <c r="BE68" s="59">
        <f>[1]X!HG47/1000000</f>
        <v>167.94030599999999</v>
      </c>
      <c r="BF68" s="59">
        <f>[1]X!HH47/1000000</f>
        <v>160.65569600000001</v>
      </c>
      <c r="BG68" s="59">
        <f>[1]X!HI47/1000000</f>
        <v>142.942241</v>
      </c>
      <c r="BH68" s="59">
        <f>[1]X!HJ47/1000000</f>
        <v>151.552345</v>
      </c>
      <c r="BI68" s="59">
        <f>[1]X!HK47/1000000</f>
        <v>119.634139</v>
      </c>
      <c r="BJ68" s="59">
        <f>[1]X!HL47/1000000</f>
        <v>127.868523</v>
      </c>
      <c r="BK68" s="59">
        <f>[1]X!HM47/1000000</f>
        <v>178.235996</v>
      </c>
      <c r="BL68" s="59">
        <f>[1]X!HN47/1000000</f>
        <v>117.12909999999999</v>
      </c>
      <c r="BM68" s="59">
        <f>[1]X!HO47/1000000</f>
        <v>83.054411000000002</v>
      </c>
      <c r="BN68" s="59">
        <f>[1]X!HP47/1000000</f>
        <v>113.83103</v>
      </c>
      <c r="BO68" s="59">
        <f>[1]X!HQ47/1000000</f>
        <v>95.028197000000006</v>
      </c>
      <c r="BP68" s="59">
        <f>[1]X!HR47/1000000</f>
        <v>126.998169</v>
      </c>
      <c r="BQ68" s="59">
        <f>[1]X!HS47/1000000</f>
        <v>138.137821</v>
      </c>
      <c r="BR68" s="59">
        <f>[1]X!HT47/1000000</f>
        <v>158.58794399999999</v>
      </c>
      <c r="BS68" s="59">
        <f>[1]X!HU47/1000000</f>
        <v>181.63719800000001</v>
      </c>
      <c r="BT68" s="59">
        <f>[1]X!HV47/1000000</f>
        <v>130.86349300000001</v>
      </c>
      <c r="BU68" s="59">
        <f>[1]X!HW47/1000000</f>
        <v>96.738192999999995</v>
      </c>
      <c r="BV68" s="59">
        <f>[1]X!HX47/1000000</f>
        <v>107.013924</v>
      </c>
      <c r="BW68" s="59">
        <f>[1]X!HY47/1000000</f>
        <v>109.964609</v>
      </c>
      <c r="BX68" s="59">
        <f>[1]X!HZ47/1000000</f>
        <v>112.690663</v>
      </c>
      <c r="BY68" s="59">
        <f>[1]X!IA47/1000000</f>
        <v>86.233361000000002</v>
      </c>
      <c r="BZ68" s="59">
        <f>[1]X!IB47/1000000</f>
        <v>134.52602300000001</v>
      </c>
      <c r="CA68" s="59">
        <f>[1]X!IC47/1000000</f>
        <v>109.11297500000001</v>
      </c>
      <c r="CB68" s="59">
        <f>[1]X!ID47/1000000</f>
        <v>147.49396300000001</v>
      </c>
      <c r="CC68" s="59">
        <f>[1]X!IE47/1000000</f>
        <v>172.16538499999999</v>
      </c>
      <c r="CD68" s="59">
        <f>[1]X!IF47/1000000</f>
        <v>229.40146999999999</v>
      </c>
      <c r="CE68" s="59">
        <f>[1]X!IG47/1000000</f>
        <v>213.52606700000001</v>
      </c>
      <c r="CF68" s="59">
        <f>[1]X!IH47/1000000</f>
        <v>162.07421600000001</v>
      </c>
      <c r="CG68" s="59">
        <f>[1]X!II47/1000000</f>
        <v>154.60627099999999</v>
      </c>
      <c r="CH68" s="59">
        <f>[1]X!IJ47/1000000</f>
        <v>139.695717</v>
      </c>
      <c r="CI68" s="59">
        <f>[1]X!IK47/1000000</f>
        <v>135.95414700000001</v>
      </c>
    </row>
    <row r="69" spans="1:87" x14ac:dyDescent="0.75">
      <c r="A69" s="27" t="s">
        <v>2</v>
      </c>
      <c r="B69" s="28" t="s">
        <v>1</v>
      </c>
      <c r="C69" s="28"/>
      <c r="D69" s="29">
        <v>3729.5291779999998</v>
      </c>
      <c r="E69" s="29">
        <v>4932.4875350000002</v>
      </c>
      <c r="F69" s="29">
        <v>5573.8089900000004</v>
      </c>
      <c r="G69" s="29">
        <v>6982.3787860000002</v>
      </c>
      <c r="H69" s="29">
        <f t="shared" si="127"/>
        <v>8105.9568410000002</v>
      </c>
      <c r="I69" s="29">
        <f t="shared" si="128"/>
        <v>9257.7358779999995</v>
      </c>
      <c r="J69" s="29">
        <f t="shared" si="129"/>
        <v>10184.394447000001</v>
      </c>
      <c r="K69" s="29">
        <f t="shared" si="130"/>
        <v>11142.436170999999</v>
      </c>
      <c r="L69" s="29">
        <f t="shared" si="131"/>
        <v>12638.868665000002</v>
      </c>
      <c r="M69" s="29">
        <f t="shared" si="126"/>
        <v>14526.433422999999</v>
      </c>
      <c r="N69" s="29"/>
      <c r="O69" s="29"/>
      <c r="P69" s="32">
        <f>[1]X!FR48/1000000</f>
        <v>677.16585399999997</v>
      </c>
      <c r="Q69" s="29">
        <f>[1]X!FS48/1000000</f>
        <v>644.96585400000004</v>
      </c>
      <c r="R69" s="29">
        <f>[1]X!FT48/1000000</f>
        <v>654.37341000000004</v>
      </c>
      <c r="S69" s="29">
        <f>[1]X!FU48/1000000</f>
        <v>498.09781500000003</v>
      </c>
      <c r="T69" s="29">
        <f>[1]X!FV48/1000000</f>
        <v>662.67121599999996</v>
      </c>
      <c r="U69" s="29">
        <f>[1]X!FW48/1000000</f>
        <v>699.06065699999999</v>
      </c>
      <c r="V69" s="29">
        <f>[1]X!FX48/1000000</f>
        <v>731.55009900000005</v>
      </c>
      <c r="W69" s="29">
        <f>[1]X!FY48/1000000</f>
        <v>821.75073399999997</v>
      </c>
      <c r="X69" s="29">
        <f>[1]X!FZ48/1000000</f>
        <v>579.20696899999996</v>
      </c>
      <c r="Y69" s="29">
        <f>[1]X!GA48/1000000</f>
        <v>758.93800199999998</v>
      </c>
      <c r="Z69" s="29">
        <f>[1]X!GB48/1000000</f>
        <v>675.21536100000003</v>
      </c>
      <c r="AA69" s="29">
        <f>[1]X!GC48/1000000</f>
        <v>702.96087</v>
      </c>
      <c r="AB69" s="29">
        <f>[1]X!GD48/1000000</f>
        <v>848.32364399999994</v>
      </c>
      <c r="AC69" s="29">
        <f>[1]X!GE48/1000000</f>
        <v>651.17282899999998</v>
      </c>
      <c r="AD69" s="29">
        <f>[1]X!GF48/1000000</f>
        <v>670.59947399999999</v>
      </c>
      <c r="AE69" s="29">
        <f>[1]X!GG48/1000000</f>
        <v>637.52421100000004</v>
      </c>
      <c r="AF69" s="29">
        <f>[1]X!GH48/1000000</f>
        <v>711.89906199999996</v>
      </c>
      <c r="AG69" s="29">
        <f>[1]X!GI48/1000000</f>
        <v>832.56438300000002</v>
      </c>
      <c r="AH69" s="29">
        <f>[1]X!GJ48/1000000</f>
        <v>1001.654855</v>
      </c>
      <c r="AI69" s="29">
        <f>[1]X!GK48/1000000</f>
        <v>831.48347100000001</v>
      </c>
      <c r="AJ69" s="29">
        <f>[1]X!GL48/1000000</f>
        <v>763.18190800000002</v>
      </c>
      <c r="AK69" s="29">
        <f>[1]X!GM48/1000000</f>
        <v>747.94617200000005</v>
      </c>
      <c r="AL69" s="29">
        <f>[1]X!GN48/1000000</f>
        <v>710.86179300000003</v>
      </c>
      <c r="AM69" s="29">
        <f>[1]X!GO48/1000000</f>
        <v>850.52407600000004</v>
      </c>
      <c r="AN69" s="29">
        <f>[1]X!GP48/1000000</f>
        <v>884.85636799999997</v>
      </c>
      <c r="AO69" s="29">
        <f>[1]X!GQ48/1000000</f>
        <v>760.59806600000002</v>
      </c>
      <c r="AP69" s="29">
        <f>[1]X!GR48/1000000</f>
        <v>756.65970900000013</v>
      </c>
      <c r="AQ69" s="29">
        <f>[1]X!GS48/1000000</f>
        <v>691.43897600000003</v>
      </c>
      <c r="AR69" s="29">
        <f>[1]X!GT48/1000000</f>
        <v>745.80766100000005</v>
      </c>
      <c r="AS69" s="29">
        <f>[1]X!GU48/1000000</f>
        <v>946.10899300000005</v>
      </c>
      <c r="AT69" s="29">
        <f>[1]X!GV48/1000000</f>
        <v>1103.564032</v>
      </c>
      <c r="AU69" s="29">
        <f>[1]X!GW48/1000000</f>
        <v>939.72195499999998</v>
      </c>
      <c r="AV69" s="29">
        <f>[1]X!GX48/1000000</f>
        <v>901.64286300000003</v>
      </c>
      <c r="AW69" s="29">
        <f>[1]X!GY48/1000000</f>
        <v>712.81871599999999</v>
      </c>
      <c r="AX69" s="29">
        <f>[1]X!GZ48/1000000</f>
        <v>777.51641400000005</v>
      </c>
      <c r="AY69" s="29">
        <f>[1]X!HA48/1000000</f>
        <v>963.66069400000003</v>
      </c>
      <c r="AZ69" s="29">
        <f>[1]X!HB48/1000000</f>
        <v>807.18923800000005</v>
      </c>
      <c r="BA69" s="29">
        <f>[1]X!HC48/1000000</f>
        <v>831.40297299999997</v>
      </c>
      <c r="BB69" s="29">
        <f>[1]X!HD48/1000000</f>
        <v>892.93519000000003</v>
      </c>
      <c r="BC69" s="29">
        <f>[1]X!HE48/1000000</f>
        <v>681.84794899999997</v>
      </c>
      <c r="BD69" s="29">
        <f>[1]X!HF48/1000000</f>
        <v>807.53366900000003</v>
      </c>
      <c r="BE69" s="29">
        <f>[1]X!HG48/1000000</f>
        <v>1133.8674530000001</v>
      </c>
      <c r="BF69" s="29">
        <f>[1]X!HH48/1000000</f>
        <v>1048.8393189999999</v>
      </c>
      <c r="BG69" s="29">
        <f>[1]X!HI48/1000000</f>
        <v>1022.362797</v>
      </c>
      <c r="BH69" s="29">
        <f>[1]X!HJ48/1000000</f>
        <v>1035.5135069999999</v>
      </c>
      <c r="BI69" s="29">
        <f>[1]X!HK48/1000000</f>
        <v>907.058852</v>
      </c>
      <c r="BJ69" s="29">
        <f>[1]X!HL48/1000000</f>
        <v>814.47866799999997</v>
      </c>
      <c r="BK69" s="29">
        <f>[1]X!HM48/1000000</f>
        <v>1159.4065559999999</v>
      </c>
      <c r="BL69" s="29">
        <f>[1]X!HN48/1000000</f>
        <v>930.29333899999995</v>
      </c>
      <c r="BM69" s="29">
        <f>[1]X!HO48/1000000</f>
        <v>886.16727700000001</v>
      </c>
      <c r="BN69" s="29">
        <f>[1]X!HP48/1000000</f>
        <v>1030.10139</v>
      </c>
      <c r="BO69" s="29">
        <f>[1]X!HQ48/1000000</f>
        <v>751.52626699999996</v>
      </c>
      <c r="BP69" s="29">
        <f>[1]X!HR48/1000000</f>
        <v>996.611446</v>
      </c>
      <c r="BQ69" s="29">
        <f>[1]X!HS48/1000000</f>
        <v>1247.4843330000001</v>
      </c>
      <c r="BR69" s="29">
        <f>[1]X!HT48/1000000</f>
        <v>1187.9070839999999</v>
      </c>
      <c r="BS69" s="29">
        <f>[1]X!HU48/1000000</f>
        <v>1385.1112860000001</v>
      </c>
      <c r="BT69" s="29">
        <f>[1]X!HV48/1000000</f>
        <v>1123.887925</v>
      </c>
      <c r="BU69" s="29">
        <f>[1]X!HW48/1000000</f>
        <v>867.98110299999996</v>
      </c>
      <c r="BV69" s="29">
        <f>[1]X!HX48/1000000</f>
        <v>1097.430038</v>
      </c>
      <c r="BW69" s="29">
        <f>[1]X!HY48/1000000</f>
        <v>1134.3671770000001</v>
      </c>
      <c r="BX69" s="29">
        <f>[1]X!HZ48/1000000</f>
        <v>1077.926011</v>
      </c>
      <c r="BY69" s="29">
        <f>[1]X!IA48/1000000</f>
        <v>986.61588600000005</v>
      </c>
      <c r="BZ69" s="29">
        <f>[1]X!IB48/1000000</f>
        <v>1164.57727</v>
      </c>
      <c r="CA69" s="29">
        <f>[1]X!IC48/1000000</f>
        <v>883.68790899999999</v>
      </c>
      <c r="CB69" s="29">
        <f>[1]X!ID48/1000000</f>
        <v>1195.096949</v>
      </c>
      <c r="CC69" s="29">
        <f>[1]X!IE48/1000000</f>
        <v>1301.6424870000001</v>
      </c>
      <c r="CD69" s="29">
        <f>[1]X!IF48/1000000</f>
        <v>1455.419596</v>
      </c>
      <c r="CE69" s="29">
        <f>[1]X!IG48/1000000</f>
        <v>1627.3814359999999</v>
      </c>
      <c r="CF69" s="29">
        <f>[1]X!IH48/1000000</f>
        <v>1181.1101799999999</v>
      </c>
      <c r="CG69" s="29">
        <f>[1]X!II48/1000000</f>
        <v>1155.7853050000001</v>
      </c>
      <c r="CH69" s="29">
        <f>[1]X!IJ48/1000000</f>
        <v>1281.898588</v>
      </c>
      <c r="CI69" s="29">
        <f>[1]X!IK48/1000000</f>
        <v>1215.291806</v>
      </c>
    </row>
    <row r="70" spans="1:87" s="16" customFormat="1" x14ac:dyDescent="0.2">
      <c r="A70" s="15" t="s">
        <v>0</v>
      </c>
      <c r="D70" s="17">
        <v>4053</v>
      </c>
      <c r="E70" s="17">
        <v>4039</v>
      </c>
      <c r="F70" s="17">
        <v>3995</v>
      </c>
      <c r="G70" s="17">
        <v>3995</v>
      </c>
      <c r="H70" s="17">
        <v>4075</v>
      </c>
      <c r="I70" s="17">
        <v>4050</v>
      </c>
      <c r="J70" s="18">
        <f>AVERAGE(AN70:AY70)</f>
        <v>4057.3333333333335</v>
      </c>
      <c r="K70" s="1">
        <f>AVERAGE(AZ70:BK70)</f>
        <v>4045.0960573476696</v>
      </c>
      <c r="L70" s="1">
        <f>AVERAGE(BL70:BW70)</f>
        <v>4044.8154953917051</v>
      </c>
      <c r="M70" s="1">
        <f>AVERAGE(BX70:CI70)</f>
        <v>4052.0080645161288</v>
      </c>
      <c r="N70" s="1"/>
      <c r="O70" s="1"/>
      <c r="P70" s="17">
        <v>3995</v>
      </c>
      <c r="Q70" s="17">
        <v>3980</v>
      </c>
      <c r="R70" s="17">
        <v>4015</v>
      </c>
      <c r="S70" s="17">
        <v>4015</v>
      </c>
      <c r="T70" s="17">
        <v>4032</v>
      </c>
      <c r="U70" s="17">
        <v>4040</v>
      </c>
      <c r="V70" s="17">
        <v>4050</v>
      </c>
      <c r="W70" s="17">
        <v>4065</v>
      </c>
      <c r="X70" s="17">
        <v>4085</v>
      </c>
      <c r="Y70" s="17">
        <v>4076</v>
      </c>
      <c r="Z70" s="17">
        <v>4063</v>
      </c>
      <c r="AA70" s="17">
        <v>4075</v>
      </c>
      <c r="AB70" s="17">
        <v>4060</v>
      </c>
      <c r="AC70" s="17">
        <v>4027</v>
      </c>
      <c r="AD70" s="17">
        <v>4010</v>
      </c>
      <c r="AE70" s="17">
        <v>4050</v>
      </c>
      <c r="AF70" s="17">
        <v>4068</v>
      </c>
      <c r="AG70" s="17">
        <v>4098</v>
      </c>
      <c r="AH70" s="2">
        <v>4113</v>
      </c>
      <c r="AI70" s="2">
        <v>4081</v>
      </c>
      <c r="AJ70" s="2">
        <v>4076</v>
      </c>
      <c r="AK70" s="2">
        <v>4061</v>
      </c>
      <c r="AL70" s="2">
        <v>4044</v>
      </c>
      <c r="AM70" s="2">
        <v>4050</v>
      </c>
      <c r="AN70" s="2">
        <v>4037</v>
      </c>
      <c r="AO70" s="2">
        <v>4008</v>
      </c>
      <c r="AP70" s="2">
        <v>4006</v>
      </c>
      <c r="AQ70" s="2">
        <v>4060</v>
      </c>
      <c r="AR70" s="2">
        <v>4085</v>
      </c>
      <c r="AS70" s="2">
        <v>4084</v>
      </c>
      <c r="AT70" s="2">
        <v>4090</v>
      </c>
      <c r="AU70" s="2">
        <v>4097</v>
      </c>
      <c r="AV70" s="19">
        <v>4096</v>
      </c>
      <c r="AW70" s="2">
        <v>4066</v>
      </c>
      <c r="AX70" s="19">
        <v>4026</v>
      </c>
      <c r="AY70" s="2">
        <v>4033</v>
      </c>
      <c r="AZ70" s="1">
        <v>4036.6451612903224</v>
      </c>
      <c r="BA70" s="9">
        <v>4015.5</v>
      </c>
      <c r="BB70" s="9">
        <v>3996.3548387096776</v>
      </c>
      <c r="BC70" s="2">
        <v>4012</v>
      </c>
      <c r="BD70" s="2">
        <v>4049</v>
      </c>
      <c r="BE70" s="9">
        <v>4081.5666666666666</v>
      </c>
      <c r="BF70" s="9">
        <v>4091.1290322580644</v>
      </c>
      <c r="BG70" s="9">
        <v>4095.4193548387098</v>
      </c>
      <c r="BH70" s="9">
        <v>4052.0666666666666</v>
      </c>
      <c r="BI70" s="9">
        <v>4042</v>
      </c>
      <c r="BJ70" s="9">
        <v>4032.6</v>
      </c>
      <c r="BK70" s="9">
        <v>4036.8709677419356</v>
      </c>
      <c r="BL70" s="9">
        <f>[2]update!$F$398</f>
        <v>4022.9354838709678</v>
      </c>
      <c r="BM70" s="9">
        <f>[2]update!$F$429</f>
        <v>4015.3214285714284</v>
      </c>
      <c r="BN70" s="9">
        <f>[2]update!$F$457</f>
        <v>3997.6774193548385</v>
      </c>
      <c r="BO70" s="9">
        <f>[2]update!$F$488</f>
        <v>4015.5</v>
      </c>
      <c r="BP70" s="9">
        <f>[2]update!$F$518</f>
        <v>4057.9677419354839</v>
      </c>
      <c r="BQ70" s="9">
        <f>[2]update!$F$549</f>
        <v>4065.8333333333335</v>
      </c>
      <c r="BR70" s="9">
        <f>[2]update!$F$579</f>
        <v>4056.516129032258</v>
      </c>
      <c r="BS70" s="9">
        <f>[2]update!$F$610</f>
        <v>4072.0322580645161</v>
      </c>
      <c r="BT70" s="9">
        <f>[2]update!$F$641</f>
        <v>4091.9333333333334</v>
      </c>
      <c r="BU70" s="9">
        <f>[2]update!$F$671</f>
        <v>4074.7096774193546</v>
      </c>
      <c r="BV70" s="9">
        <f>[2]update!$F$702</f>
        <v>4042.1333333333332</v>
      </c>
      <c r="BW70" s="9">
        <f>[2]update!$F$732</f>
        <v>4025.2258064516127</v>
      </c>
      <c r="BX70" s="9">
        <f>[2]update!$F$793</f>
        <v>4012.3870967741937</v>
      </c>
      <c r="BY70" s="9">
        <v>4008</v>
      </c>
      <c r="BZ70" s="9">
        <v>3999</v>
      </c>
      <c r="CA70" s="9">
        <v>4031.3666666666668</v>
      </c>
      <c r="CB70" s="9">
        <v>4054</v>
      </c>
      <c r="CC70" s="9">
        <v>4071</v>
      </c>
      <c r="CD70" s="9">
        <v>4078</v>
      </c>
      <c r="CE70" s="9">
        <v>4085</v>
      </c>
      <c r="CF70" s="9">
        <v>4096</v>
      </c>
      <c r="CG70" s="9">
        <v>4067</v>
      </c>
      <c r="CH70" s="9">
        <v>4057.6333333333332</v>
      </c>
      <c r="CI70" s="9">
        <v>4064.7096774193546</v>
      </c>
    </row>
    <row r="71" spans="1:87" x14ac:dyDescent="0.75"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15"/>
      <c r="AI71" s="15"/>
      <c r="AJ71" s="15"/>
      <c r="AK71" s="15"/>
      <c r="AL71" s="15"/>
      <c r="AM71" s="15"/>
      <c r="AN71" s="15"/>
      <c r="AO71" s="15"/>
      <c r="AP71" s="15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</row>
    <row r="72" spans="1:87" x14ac:dyDescent="0.75"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15"/>
      <c r="AI72" s="15"/>
      <c r="AJ72" s="15"/>
      <c r="AK72" s="15"/>
      <c r="AL72" s="15"/>
      <c r="AM72" s="15"/>
      <c r="AN72" s="15"/>
      <c r="AO72" s="15"/>
      <c r="AP72" s="15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</row>
    <row r="73" spans="1:87" x14ac:dyDescent="0.75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15"/>
      <c r="AI73" s="15"/>
      <c r="AJ73" s="15"/>
      <c r="AK73" s="15"/>
      <c r="AL73" s="15"/>
      <c r="AM73" s="15"/>
      <c r="AN73" s="15"/>
      <c r="AO73" s="15"/>
      <c r="AP73" s="15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</row>
    <row r="74" spans="1:87" x14ac:dyDescent="0.75"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15"/>
      <c r="AI74" s="15"/>
      <c r="AJ74" s="15"/>
      <c r="AK74" s="15"/>
      <c r="AL74" s="15"/>
      <c r="AM74" s="15"/>
      <c r="AN74" s="15"/>
      <c r="AO74" s="15"/>
      <c r="AP74" s="15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</row>
    <row r="75" spans="1:87" x14ac:dyDescent="0.75"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15"/>
      <c r="AI75" s="15"/>
      <c r="AJ75" s="15"/>
      <c r="AK75" s="15"/>
      <c r="AL75" s="15"/>
      <c r="AM75" s="15"/>
      <c r="AN75" s="15"/>
      <c r="AO75" s="15"/>
      <c r="AP75" s="15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</row>
    <row r="76" spans="1:87" x14ac:dyDescent="0.75">
      <c r="AH76" s="25"/>
      <c r="AI76" s="25"/>
      <c r="AJ76" s="25"/>
      <c r="AK76" s="25"/>
      <c r="AL76" s="25"/>
      <c r="AM76" s="25"/>
      <c r="AN76" s="25"/>
      <c r="AO76" s="25"/>
      <c r="AP76" s="25"/>
    </row>
    <row r="77" spans="1:87" x14ac:dyDescent="0.75">
      <c r="AH77" s="25"/>
      <c r="AI77" s="25"/>
      <c r="AJ77" s="25"/>
      <c r="AK77" s="25"/>
      <c r="AL77" s="25"/>
      <c r="AM77" s="25"/>
      <c r="AN77" s="25"/>
      <c r="AO77" s="25"/>
      <c r="AP77" s="25"/>
    </row>
    <row r="78" spans="1:87" x14ac:dyDescent="0.75">
      <c r="AH78" s="25"/>
      <c r="AI78" s="25"/>
      <c r="AJ78" s="25"/>
      <c r="AK78" s="25"/>
      <c r="AL78" s="25"/>
      <c r="AM78" s="25"/>
      <c r="AN78" s="25"/>
      <c r="AO78" s="25"/>
      <c r="AP78" s="25"/>
    </row>
    <row r="79" spans="1:87" x14ac:dyDescent="0.75">
      <c r="AH79" s="25"/>
      <c r="AI79" s="25"/>
      <c r="AJ79" s="25"/>
      <c r="AK79" s="25"/>
      <c r="AL79" s="25"/>
      <c r="AM79" s="25"/>
      <c r="AN79" s="25"/>
      <c r="AO79" s="25"/>
      <c r="AP79" s="25"/>
    </row>
    <row r="80" spans="1:87" x14ac:dyDescent="0.75">
      <c r="AH80" s="25"/>
      <c r="AI80" s="25"/>
      <c r="AJ80" s="25"/>
      <c r="AK80" s="25"/>
      <c r="AL80" s="25"/>
      <c r="AM80" s="25"/>
      <c r="AN80" s="25"/>
      <c r="AO80" s="25"/>
      <c r="AP80" s="25"/>
    </row>
    <row r="81" spans="34:42" x14ac:dyDescent="0.75">
      <c r="AH81" s="25"/>
      <c r="AI81" s="25"/>
      <c r="AJ81" s="25"/>
      <c r="AK81" s="25"/>
      <c r="AL81" s="25"/>
      <c r="AM81" s="25"/>
      <c r="AN81" s="25"/>
      <c r="AO81" s="25"/>
      <c r="AP81" s="25"/>
    </row>
    <row r="82" spans="34:42" x14ac:dyDescent="0.75">
      <c r="AH82" s="25"/>
      <c r="AI82" s="25"/>
      <c r="AJ82" s="25"/>
      <c r="AK82" s="25"/>
      <c r="AL82" s="25"/>
      <c r="AM82" s="25"/>
      <c r="AN82" s="25"/>
      <c r="AO82" s="25"/>
      <c r="AP82" s="25"/>
    </row>
    <row r="83" spans="34:42" x14ac:dyDescent="0.75">
      <c r="AH83" s="25"/>
      <c r="AI83" s="25"/>
      <c r="AJ83" s="25"/>
      <c r="AK83" s="25"/>
      <c r="AL83" s="25"/>
      <c r="AM83" s="25"/>
      <c r="AN83" s="25"/>
      <c r="AO83" s="25"/>
      <c r="AP83" s="25"/>
    </row>
    <row r="84" spans="34:42" x14ac:dyDescent="0.75">
      <c r="AH84" s="25"/>
      <c r="AI84" s="25"/>
      <c r="AJ84" s="25"/>
      <c r="AK84" s="25"/>
      <c r="AL84" s="25"/>
      <c r="AM84" s="25"/>
      <c r="AN84" s="25"/>
      <c r="AO84" s="25"/>
      <c r="AP84" s="25"/>
    </row>
    <row r="85" spans="34:42" x14ac:dyDescent="0.75">
      <c r="AH85" s="25"/>
      <c r="AI85" s="25"/>
      <c r="AJ85" s="25"/>
      <c r="AK85" s="25"/>
      <c r="AL85" s="25"/>
      <c r="AM85" s="25"/>
      <c r="AN85" s="25"/>
      <c r="AO85" s="25"/>
      <c r="AP85" s="25"/>
    </row>
    <row r="86" spans="34:42" x14ac:dyDescent="0.75">
      <c r="AH86" s="25"/>
      <c r="AI86" s="25"/>
      <c r="AJ86" s="25"/>
      <c r="AK86" s="25"/>
      <c r="AL86" s="25"/>
      <c r="AM86" s="25"/>
      <c r="AN86" s="25"/>
      <c r="AO86" s="25"/>
      <c r="AP86" s="25"/>
    </row>
    <row r="87" spans="34:42" x14ac:dyDescent="0.75">
      <c r="AH87" s="25"/>
      <c r="AI87" s="25"/>
      <c r="AJ87" s="25"/>
      <c r="AK87" s="25"/>
      <c r="AL87" s="25"/>
      <c r="AM87" s="25"/>
      <c r="AN87" s="25"/>
      <c r="AO87" s="25"/>
      <c r="AP87" s="25"/>
    </row>
    <row r="88" spans="34:42" x14ac:dyDescent="0.75">
      <c r="AH88" s="25"/>
      <c r="AI88" s="25"/>
      <c r="AJ88" s="25"/>
      <c r="AK88" s="25"/>
      <c r="AL88" s="25"/>
      <c r="AM88" s="25"/>
      <c r="AN88" s="25"/>
      <c r="AO88" s="25"/>
      <c r="AP88" s="25"/>
    </row>
    <row r="89" spans="34:42" x14ac:dyDescent="0.75">
      <c r="AH89" s="25"/>
      <c r="AI89" s="25"/>
      <c r="AJ89" s="25"/>
      <c r="AK89" s="25"/>
      <c r="AL89" s="25"/>
      <c r="AM89" s="25"/>
      <c r="AN89" s="25"/>
      <c r="AO89" s="25"/>
      <c r="AP89" s="25"/>
    </row>
    <row r="90" spans="34:42" x14ac:dyDescent="0.75">
      <c r="AH90" s="25"/>
      <c r="AI90" s="25"/>
      <c r="AJ90" s="25"/>
      <c r="AK90" s="25"/>
      <c r="AL90" s="25"/>
      <c r="AM90" s="25"/>
      <c r="AN90" s="25"/>
      <c r="AO90" s="25"/>
      <c r="AP90" s="25"/>
    </row>
    <row r="91" spans="34:42" x14ac:dyDescent="0.75">
      <c r="AH91" s="25"/>
      <c r="AI91" s="25"/>
      <c r="AJ91" s="25"/>
      <c r="AK91" s="25"/>
      <c r="AL91" s="25"/>
      <c r="AM91" s="25"/>
      <c r="AN91" s="25"/>
      <c r="AO91" s="25"/>
      <c r="AP91" s="25"/>
    </row>
    <row r="92" spans="34:42" x14ac:dyDescent="0.75">
      <c r="AH92" s="25"/>
      <c r="AI92" s="25"/>
      <c r="AJ92" s="25"/>
      <c r="AK92" s="25"/>
      <c r="AL92" s="25"/>
      <c r="AM92" s="25"/>
      <c r="AN92" s="25"/>
      <c r="AO92" s="25"/>
      <c r="AP92" s="25"/>
    </row>
    <row r="93" spans="34:42" x14ac:dyDescent="0.75">
      <c r="AH93" s="25"/>
      <c r="AI93" s="25"/>
      <c r="AJ93" s="25"/>
      <c r="AK93" s="25"/>
      <c r="AL93" s="25"/>
      <c r="AM93" s="25"/>
      <c r="AN93" s="25"/>
      <c r="AO93" s="25"/>
      <c r="AP93" s="25"/>
    </row>
    <row r="94" spans="34:42" x14ac:dyDescent="0.75">
      <c r="AH94" s="25"/>
      <c r="AI94" s="25"/>
      <c r="AJ94" s="25"/>
      <c r="AK94" s="25"/>
      <c r="AL94" s="25"/>
      <c r="AM94" s="25"/>
      <c r="AN94" s="25"/>
      <c r="AO94" s="25"/>
      <c r="AP94" s="25"/>
    </row>
    <row r="95" spans="34:42" x14ac:dyDescent="0.75">
      <c r="AH95" s="25"/>
      <c r="AI95" s="25"/>
      <c r="AJ95" s="25"/>
      <c r="AK95" s="25"/>
      <c r="AL95" s="25"/>
      <c r="AM95" s="25"/>
      <c r="AN95" s="25"/>
      <c r="AO95" s="25"/>
      <c r="AP95" s="25"/>
    </row>
    <row r="96" spans="34:42" x14ac:dyDescent="0.75">
      <c r="AH96" s="25"/>
      <c r="AI96" s="25"/>
      <c r="AJ96" s="25"/>
      <c r="AK96" s="25"/>
      <c r="AL96" s="25"/>
      <c r="AM96" s="25"/>
      <c r="AN96" s="25"/>
      <c r="AO96" s="25"/>
      <c r="AP96" s="25"/>
    </row>
    <row r="97" spans="34:42" x14ac:dyDescent="0.75">
      <c r="AH97" s="25"/>
      <c r="AI97" s="25"/>
      <c r="AJ97" s="25"/>
      <c r="AK97" s="25"/>
      <c r="AL97" s="25"/>
      <c r="AM97" s="25"/>
      <c r="AN97" s="25"/>
      <c r="AO97" s="25"/>
      <c r="AP97" s="25"/>
    </row>
    <row r="98" spans="34:42" x14ac:dyDescent="0.75">
      <c r="AH98" s="25"/>
      <c r="AI98" s="25"/>
      <c r="AJ98" s="25"/>
      <c r="AK98" s="25"/>
      <c r="AL98" s="25"/>
      <c r="AM98" s="25"/>
      <c r="AN98" s="25"/>
      <c r="AO98" s="25"/>
      <c r="AP98" s="25"/>
    </row>
    <row r="99" spans="34:42" x14ac:dyDescent="0.75">
      <c r="AH99" s="25"/>
      <c r="AI99" s="25"/>
      <c r="AJ99" s="25"/>
      <c r="AK99" s="25"/>
      <c r="AL99" s="25"/>
      <c r="AM99" s="25"/>
      <c r="AN99" s="25"/>
      <c r="AO99" s="25"/>
      <c r="AP99" s="25"/>
    </row>
    <row r="100" spans="34:42" x14ac:dyDescent="0.75">
      <c r="AH100" s="25"/>
      <c r="AI100" s="25"/>
      <c r="AJ100" s="25"/>
      <c r="AK100" s="25"/>
      <c r="AL100" s="25"/>
      <c r="AM100" s="25"/>
      <c r="AN100" s="25"/>
      <c r="AO100" s="25"/>
      <c r="AP100" s="25"/>
    </row>
    <row r="101" spans="34:42" x14ac:dyDescent="0.75">
      <c r="AH101" s="25"/>
      <c r="AI101" s="25"/>
      <c r="AJ101" s="25"/>
      <c r="AK101" s="25"/>
      <c r="AL101" s="25"/>
      <c r="AM101" s="25"/>
      <c r="AN101" s="25"/>
      <c r="AO101" s="25"/>
      <c r="AP101" s="25"/>
    </row>
    <row r="102" spans="34:42" x14ac:dyDescent="0.75">
      <c r="AH102" s="25"/>
      <c r="AI102" s="25"/>
      <c r="AJ102" s="25"/>
      <c r="AK102" s="25"/>
      <c r="AL102" s="25"/>
      <c r="AM102" s="25"/>
      <c r="AN102" s="25"/>
      <c r="AO102" s="25"/>
      <c r="AP102" s="25"/>
    </row>
    <row r="103" spans="34:42" x14ac:dyDescent="0.75">
      <c r="AH103" s="25"/>
      <c r="AI103" s="25"/>
      <c r="AJ103" s="25"/>
      <c r="AK103" s="25"/>
      <c r="AL103" s="25"/>
      <c r="AM103" s="25"/>
      <c r="AN103" s="25"/>
      <c r="AO103" s="25"/>
      <c r="AP103" s="25"/>
    </row>
    <row r="104" spans="34:42" x14ac:dyDescent="0.75">
      <c r="AH104" s="25"/>
      <c r="AI104" s="25"/>
      <c r="AJ104" s="25"/>
      <c r="AK104" s="25"/>
      <c r="AL104" s="25"/>
      <c r="AM104" s="25"/>
      <c r="AN104" s="25"/>
      <c r="AO104" s="25"/>
      <c r="AP104" s="25"/>
    </row>
    <row r="105" spans="34:42" x14ac:dyDescent="0.75">
      <c r="AH105" s="25"/>
      <c r="AI105" s="25"/>
      <c r="AJ105" s="25"/>
      <c r="AK105" s="25"/>
      <c r="AL105" s="25"/>
      <c r="AM105" s="25"/>
      <c r="AN105" s="25"/>
      <c r="AO105" s="25"/>
      <c r="AP105" s="25"/>
    </row>
    <row r="106" spans="34:42" x14ac:dyDescent="0.75">
      <c r="AH106" s="25"/>
      <c r="AI106" s="25"/>
      <c r="AJ106" s="25"/>
      <c r="AK106" s="25"/>
      <c r="AL106" s="25"/>
      <c r="AM106" s="25"/>
      <c r="AN106" s="25"/>
      <c r="AO106" s="25"/>
      <c r="AP106" s="25"/>
    </row>
    <row r="107" spans="34:42" x14ac:dyDescent="0.75">
      <c r="AH107" s="25"/>
      <c r="AI107" s="25"/>
      <c r="AJ107" s="25"/>
      <c r="AK107" s="25"/>
      <c r="AL107" s="25"/>
      <c r="AM107" s="25"/>
      <c r="AN107" s="25"/>
      <c r="AO107" s="25"/>
      <c r="AP107" s="25"/>
    </row>
    <row r="108" spans="34:42" x14ac:dyDescent="0.75">
      <c r="AH108" s="25"/>
      <c r="AI108" s="25"/>
      <c r="AJ108" s="25"/>
      <c r="AK108" s="25"/>
      <c r="AL108" s="25"/>
      <c r="AM108" s="25"/>
      <c r="AN108" s="25"/>
      <c r="AO108" s="25"/>
      <c r="AP108" s="25"/>
    </row>
    <row r="109" spans="34:42" x14ac:dyDescent="0.75">
      <c r="AH109" s="25"/>
      <c r="AI109" s="25"/>
      <c r="AJ109" s="25"/>
      <c r="AK109" s="25"/>
      <c r="AL109" s="25"/>
      <c r="AM109" s="25"/>
      <c r="AN109" s="25"/>
      <c r="AO109" s="25"/>
      <c r="AP109" s="25"/>
    </row>
    <row r="110" spans="34:42" x14ac:dyDescent="0.75">
      <c r="AH110" s="25"/>
      <c r="AI110" s="25"/>
      <c r="AJ110" s="25"/>
      <c r="AK110" s="25"/>
      <c r="AL110" s="25"/>
      <c r="AM110" s="25"/>
      <c r="AN110" s="25"/>
      <c r="AO110" s="25"/>
      <c r="AP110" s="25"/>
    </row>
    <row r="111" spans="34:42" x14ac:dyDescent="0.75">
      <c r="AH111" s="25"/>
      <c r="AI111" s="25"/>
      <c r="AJ111" s="25"/>
      <c r="AK111" s="25"/>
      <c r="AL111" s="25"/>
      <c r="AM111" s="25"/>
      <c r="AN111" s="25"/>
      <c r="AO111" s="25"/>
      <c r="AP111" s="25"/>
    </row>
    <row r="112" spans="34:42" x14ac:dyDescent="0.75">
      <c r="AH112" s="25"/>
      <c r="AI112" s="25"/>
      <c r="AJ112" s="25"/>
      <c r="AK112" s="25"/>
      <c r="AL112" s="25"/>
      <c r="AM112" s="25"/>
      <c r="AN112" s="25"/>
      <c r="AO112" s="25"/>
      <c r="AP112" s="25"/>
    </row>
    <row r="113" spans="34:42" x14ac:dyDescent="0.75">
      <c r="AH113" s="25"/>
      <c r="AI113" s="25"/>
      <c r="AJ113" s="25"/>
      <c r="AK113" s="25"/>
      <c r="AL113" s="25"/>
      <c r="AM113" s="25"/>
      <c r="AN113" s="25"/>
      <c r="AO113" s="25"/>
      <c r="AP113" s="25"/>
    </row>
    <row r="114" spans="34:42" x14ac:dyDescent="0.75">
      <c r="AH114" s="25"/>
      <c r="AI114" s="25"/>
      <c r="AJ114" s="25"/>
      <c r="AK114" s="25"/>
      <c r="AL114" s="25"/>
      <c r="AM114" s="25"/>
      <c r="AN114" s="25"/>
      <c r="AO114" s="25"/>
      <c r="AP114" s="25"/>
    </row>
    <row r="115" spans="34:42" x14ac:dyDescent="0.75">
      <c r="AH115" s="25"/>
      <c r="AI115" s="25"/>
      <c r="AJ115" s="25"/>
      <c r="AK115" s="25"/>
      <c r="AL115" s="25"/>
      <c r="AM115" s="25"/>
      <c r="AN115" s="25"/>
      <c r="AO115" s="25"/>
      <c r="AP115" s="25"/>
    </row>
    <row r="116" spans="34:42" x14ac:dyDescent="0.75">
      <c r="AH116" s="25"/>
      <c r="AI116" s="25"/>
      <c r="AJ116" s="25"/>
      <c r="AK116" s="25"/>
      <c r="AL116" s="25"/>
      <c r="AM116" s="25"/>
      <c r="AN116" s="25"/>
      <c r="AO116" s="25"/>
      <c r="AP116" s="25"/>
    </row>
    <row r="117" spans="34:42" x14ac:dyDescent="0.75">
      <c r="AH117" s="25"/>
      <c r="AI117" s="25"/>
      <c r="AJ117" s="25"/>
      <c r="AK117" s="25"/>
      <c r="AL117" s="25"/>
      <c r="AM117" s="25"/>
      <c r="AN117" s="25"/>
      <c r="AO117" s="25"/>
      <c r="AP117" s="25"/>
    </row>
    <row r="118" spans="34:42" x14ac:dyDescent="0.75">
      <c r="AH118" s="25"/>
      <c r="AI118" s="25"/>
      <c r="AJ118" s="25"/>
      <c r="AK118" s="25"/>
      <c r="AL118" s="25"/>
      <c r="AM118" s="25"/>
      <c r="AN118" s="25"/>
      <c r="AO118" s="25"/>
      <c r="AP118" s="25"/>
    </row>
    <row r="119" spans="34:42" x14ac:dyDescent="0.75">
      <c r="AH119" s="25"/>
      <c r="AI119" s="25"/>
      <c r="AJ119" s="25"/>
      <c r="AK119" s="25"/>
      <c r="AL119" s="25"/>
      <c r="AM119" s="25"/>
      <c r="AN119" s="25"/>
      <c r="AO119" s="25"/>
      <c r="AP119" s="25"/>
    </row>
    <row r="120" spans="34:42" x14ac:dyDescent="0.75">
      <c r="AH120" s="25"/>
      <c r="AI120" s="25"/>
      <c r="AJ120" s="25"/>
      <c r="AK120" s="25"/>
      <c r="AL120" s="25"/>
      <c r="AM120" s="25"/>
      <c r="AN120" s="25"/>
      <c r="AO120" s="25"/>
      <c r="AP120" s="25"/>
    </row>
    <row r="121" spans="34:42" x14ac:dyDescent="0.75">
      <c r="AH121" s="25"/>
      <c r="AI121" s="25"/>
      <c r="AJ121" s="25"/>
      <c r="AK121" s="25"/>
      <c r="AL121" s="25"/>
      <c r="AM121" s="25"/>
      <c r="AN121" s="25"/>
      <c r="AO121" s="25"/>
      <c r="AP121" s="25"/>
    </row>
    <row r="122" spans="34:42" x14ac:dyDescent="0.75">
      <c r="AH122" s="25"/>
      <c r="AI122" s="25"/>
      <c r="AJ122" s="25"/>
      <c r="AK122" s="25"/>
      <c r="AL122" s="25"/>
      <c r="AM122" s="25"/>
      <c r="AN122" s="25"/>
      <c r="AO122" s="25"/>
      <c r="AP122" s="25"/>
    </row>
    <row r="123" spans="34:42" x14ac:dyDescent="0.75">
      <c r="AH123" s="25"/>
      <c r="AI123" s="25"/>
      <c r="AJ123" s="25"/>
      <c r="AK123" s="25"/>
      <c r="AL123" s="25"/>
      <c r="AM123" s="25"/>
      <c r="AN123" s="25"/>
      <c r="AO123" s="25"/>
      <c r="AP123" s="25"/>
    </row>
    <row r="124" spans="34:42" x14ac:dyDescent="0.75">
      <c r="AH124" s="25"/>
      <c r="AI124" s="25"/>
      <c r="AJ124" s="25"/>
      <c r="AK124" s="25"/>
      <c r="AL124" s="25"/>
      <c r="AM124" s="25"/>
      <c r="AN124" s="25"/>
      <c r="AO124" s="25"/>
      <c r="AP124" s="25"/>
    </row>
    <row r="125" spans="34:42" x14ac:dyDescent="0.75">
      <c r="AH125" s="25"/>
      <c r="AI125" s="25"/>
      <c r="AJ125" s="25"/>
      <c r="AK125" s="25"/>
      <c r="AL125" s="25"/>
      <c r="AM125" s="25"/>
      <c r="AN125" s="25"/>
      <c r="AO125" s="25"/>
      <c r="AP125" s="25"/>
    </row>
    <row r="126" spans="34:42" x14ac:dyDescent="0.75">
      <c r="AH126" s="25"/>
      <c r="AI126" s="25"/>
      <c r="AJ126" s="25"/>
      <c r="AK126" s="25"/>
      <c r="AL126" s="25"/>
      <c r="AM126" s="25"/>
      <c r="AN126" s="25"/>
      <c r="AO126" s="25"/>
      <c r="AP126" s="25"/>
    </row>
    <row r="127" spans="34:42" x14ac:dyDescent="0.75">
      <c r="AH127" s="25"/>
      <c r="AI127" s="25"/>
      <c r="AJ127" s="25"/>
      <c r="AK127" s="25"/>
      <c r="AL127" s="25"/>
      <c r="AM127" s="25"/>
      <c r="AN127" s="25"/>
      <c r="AO127" s="25"/>
      <c r="AP127" s="25"/>
    </row>
    <row r="128" spans="34:42" x14ac:dyDescent="0.75">
      <c r="AH128" s="25"/>
      <c r="AI128" s="25"/>
      <c r="AJ128" s="25"/>
      <c r="AK128" s="25"/>
      <c r="AL128" s="25"/>
      <c r="AM128" s="25"/>
      <c r="AN128" s="25"/>
      <c r="AO128" s="25"/>
      <c r="AP128" s="25"/>
    </row>
    <row r="129" spans="34:42" x14ac:dyDescent="0.75">
      <c r="AH129" s="25"/>
      <c r="AI129" s="25"/>
      <c r="AJ129" s="25"/>
      <c r="AK129" s="25"/>
      <c r="AL129" s="25"/>
      <c r="AM129" s="25"/>
      <c r="AN129" s="25"/>
      <c r="AO129" s="25"/>
      <c r="AP129" s="25"/>
    </row>
    <row r="130" spans="34:42" x14ac:dyDescent="0.75">
      <c r="AH130" s="25"/>
      <c r="AI130" s="25"/>
      <c r="AJ130" s="25"/>
      <c r="AK130" s="25"/>
      <c r="AL130" s="25"/>
      <c r="AM130" s="25"/>
      <c r="AN130" s="25"/>
      <c r="AO130" s="25"/>
      <c r="AP130" s="25"/>
    </row>
    <row r="131" spans="34:42" x14ac:dyDescent="0.75">
      <c r="AH131" s="25"/>
      <c r="AI131" s="25"/>
      <c r="AJ131" s="25"/>
      <c r="AK131" s="25"/>
      <c r="AL131" s="25"/>
      <c r="AM131" s="25"/>
      <c r="AN131" s="25"/>
      <c r="AO131" s="25"/>
      <c r="AP131" s="25"/>
    </row>
    <row r="132" spans="34:42" x14ac:dyDescent="0.75">
      <c r="AH132" s="25"/>
      <c r="AI132" s="25"/>
      <c r="AJ132" s="25"/>
      <c r="AK132" s="25"/>
      <c r="AL132" s="25"/>
      <c r="AM132" s="25"/>
      <c r="AN132" s="25"/>
      <c r="AO132" s="25"/>
      <c r="AP132" s="25"/>
    </row>
    <row r="133" spans="34:42" x14ac:dyDescent="0.75">
      <c r="AH133" s="25"/>
      <c r="AI133" s="25"/>
      <c r="AJ133" s="25"/>
      <c r="AK133" s="25"/>
      <c r="AL133" s="25"/>
      <c r="AM133" s="25"/>
      <c r="AN133" s="25"/>
      <c r="AO133" s="25"/>
      <c r="AP133" s="25"/>
    </row>
    <row r="134" spans="34:42" x14ac:dyDescent="0.75">
      <c r="AH134" s="25"/>
      <c r="AI134" s="25"/>
      <c r="AJ134" s="25"/>
      <c r="AK134" s="25"/>
      <c r="AL134" s="25"/>
      <c r="AM134" s="25"/>
      <c r="AN134" s="25"/>
      <c r="AO134" s="25"/>
      <c r="AP134" s="25"/>
    </row>
    <row r="135" spans="34:42" x14ac:dyDescent="0.75">
      <c r="AH135" s="25"/>
      <c r="AI135" s="25"/>
      <c r="AJ135" s="25"/>
      <c r="AK135" s="25"/>
      <c r="AL135" s="25"/>
      <c r="AM135" s="25"/>
      <c r="AN135" s="25"/>
      <c r="AO135" s="25"/>
      <c r="AP135" s="25"/>
    </row>
    <row r="136" spans="34:42" x14ac:dyDescent="0.75">
      <c r="AH136" s="25"/>
      <c r="AI136" s="25"/>
      <c r="AJ136" s="25"/>
      <c r="AK136" s="25"/>
      <c r="AL136" s="25"/>
      <c r="AM136" s="25"/>
      <c r="AN136" s="25"/>
      <c r="AO136" s="25"/>
      <c r="AP136" s="25"/>
    </row>
    <row r="137" spans="34:42" x14ac:dyDescent="0.75">
      <c r="AH137" s="25"/>
      <c r="AI137" s="25"/>
      <c r="AJ137" s="25"/>
      <c r="AK137" s="25"/>
      <c r="AL137" s="25"/>
      <c r="AM137" s="25"/>
      <c r="AN137" s="25"/>
      <c r="AO137" s="25"/>
      <c r="AP137" s="25"/>
    </row>
    <row r="138" spans="34:42" x14ac:dyDescent="0.75">
      <c r="AH138" s="25"/>
      <c r="AI138" s="25"/>
      <c r="AJ138" s="25"/>
      <c r="AK138" s="25"/>
      <c r="AL138" s="25"/>
      <c r="AM138" s="25"/>
      <c r="AN138" s="25"/>
      <c r="AO138" s="25"/>
      <c r="AP138" s="25"/>
    </row>
    <row r="139" spans="34:42" x14ac:dyDescent="0.75">
      <c r="AH139" s="25"/>
      <c r="AI139" s="25"/>
      <c r="AJ139" s="25"/>
      <c r="AK139" s="25"/>
      <c r="AL139" s="25"/>
      <c r="AM139" s="25"/>
      <c r="AN139" s="25"/>
      <c r="AO139" s="25"/>
      <c r="AP139" s="25"/>
    </row>
    <row r="140" spans="34:42" x14ac:dyDescent="0.75">
      <c r="AH140" s="25"/>
      <c r="AI140" s="25"/>
      <c r="AJ140" s="25"/>
      <c r="AK140" s="25"/>
      <c r="AL140" s="25"/>
      <c r="AM140" s="25"/>
      <c r="AN140" s="25"/>
      <c r="AO140" s="25"/>
      <c r="AP140" s="25"/>
    </row>
    <row r="141" spans="34:42" x14ac:dyDescent="0.75">
      <c r="AH141" s="25"/>
      <c r="AI141" s="25"/>
      <c r="AJ141" s="25"/>
      <c r="AK141" s="25"/>
      <c r="AL141" s="25"/>
      <c r="AM141" s="25"/>
      <c r="AN141" s="25"/>
      <c r="AO141" s="25"/>
      <c r="AP141" s="25"/>
    </row>
    <row r="142" spans="34:42" x14ac:dyDescent="0.75">
      <c r="AH142" s="25"/>
      <c r="AI142" s="25"/>
      <c r="AJ142" s="25"/>
      <c r="AK142" s="25"/>
      <c r="AL142" s="25"/>
      <c r="AM142" s="25"/>
      <c r="AN142" s="25"/>
      <c r="AO142" s="25"/>
      <c r="AP142" s="25"/>
    </row>
    <row r="143" spans="34:42" x14ac:dyDescent="0.75">
      <c r="AH143" s="25"/>
      <c r="AI143" s="25"/>
      <c r="AJ143" s="25"/>
      <c r="AK143" s="25"/>
      <c r="AL143" s="25"/>
      <c r="AM143" s="25"/>
      <c r="AN143" s="25"/>
      <c r="AO143" s="25"/>
      <c r="AP143" s="25"/>
    </row>
    <row r="144" spans="34:42" x14ac:dyDescent="0.75">
      <c r="AH144" s="25"/>
      <c r="AI144" s="25"/>
      <c r="AJ144" s="25"/>
      <c r="AK144" s="25"/>
      <c r="AL144" s="25"/>
      <c r="AM144" s="25"/>
      <c r="AN144" s="25"/>
      <c r="AO144" s="25"/>
      <c r="AP144" s="25"/>
    </row>
    <row r="145" spans="34:42" x14ac:dyDescent="0.75">
      <c r="AH145" s="25"/>
      <c r="AI145" s="25"/>
      <c r="AJ145" s="25"/>
      <c r="AK145" s="25"/>
      <c r="AL145" s="25"/>
      <c r="AM145" s="25"/>
      <c r="AN145" s="25"/>
      <c r="AO145" s="25"/>
      <c r="AP145" s="25"/>
    </row>
    <row r="146" spans="34:42" x14ac:dyDescent="0.75">
      <c r="AH146" s="25"/>
      <c r="AI146" s="25"/>
      <c r="AJ146" s="25"/>
      <c r="AK146" s="25"/>
      <c r="AL146" s="25"/>
      <c r="AM146" s="25"/>
      <c r="AN146" s="25"/>
      <c r="AO146" s="25"/>
      <c r="AP146" s="25"/>
    </row>
    <row r="147" spans="34:42" x14ac:dyDescent="0.75">
      <c r="AH147" s="25"/>
      <c r="AI147" s="25"/>
      <c r="AJ147" s="25"/>
      <c r="AK147" s="25"/>
      <c r="AL147" s="25"/>
      <c r="AM147" s="25"/>
      <c r="AN147" s="25"/>
      <c r="AO147" s="25"/>
      <c r="AP147" s="25"/>
    </row>
    <row r="148" spans="34:42" x14ac:dyDescent="0.75">
      <c r="AH148" s="25"/>
      <c r="AI148" s="25"/>
      <c r="AJ148" s="25"/>
      <c r="AK148" s="25"/>
      <c r="AL148" s="25"/>
      <c r="AM148" s="25"/>
      <c r="AN148" s="25"/>
      <c r="AO148" s="25"/>
      <c r="AP148" s="25"/>
    </row>
    <row r="149" spans="34:42" x14ac:dyDescent="0.75">
      <c r="AH149" s="25"/>
      <c r="AI149" s="25"/>
      <c r="AJ149" s="25"/>
      <c r="AK149" s="25"/>
      <c r="AL149" s="25"/>
      <c r="AM149" s="25"/>
      <c r="AN149" s="25"/>
      <c r="AO149" s="25"/>
      <c r="AP149" s="25"/>
    </row>
    <row r="150" spans="34:42" x14ac:dyDescent="0.75">
      <c r="AH150" s="25"/>
      <c r="AI150" s="25"/>
      <c r="AJ150" s="25"/>
      <c r="AK150" s="25"/>
      <c r="AL150" s="25"/>
      <c r="AM150" s="25"/>
      <c r="AN150" s="25"/>
      <c r="AO150" s="25"/>
      <c r="AP150" s="25"/>
    </row>
    <row r="151" spans="34:42" x14ac:dyDescent="0.75">
      <c r="AH151" s="25"/>
      <c r="AI151" s="25"/>
      <c r="AJ151" s="25"/>
      <c r="AK151" s="25"/>
      <c r="AL151" s="25"/>
      <c r="AM151" s="25"/>
      <c r="AN151" s="25"/>
      <c r="AO151" s="25"/>
      <c r="AP151" s="25"/>
    </row>
    <row r="152" spans="34:42" x14ac:dyDescent="0.75">
      <c r="AH152" s="25"/>
      <c r="AI152" s="25"/>
      <c r="AJ152" s="25"/>
      <c r="AK152" s="25"/>
      <c r="AL152" s="25"/>
      <c r="AM152" s="25"/>
      <c r="AN152" s="25"/>
      <c r="AO152" s="25"/>
      <c r="AP152" s="25"/>
    </row>
    <row r="153" spans="34:42" x14ac:dyDescent="0.75">
      <c r="AH153" s="25"/>
      <c r="AI153" s="25"/>
      <c r="AJ153" s="25"/>
      <c r="AK153" s="25"/>
      <c r="AL153" s="25"/>
      <c r="AM153" s="25"/>
      <c r="AN153" s="25"/>
      <c r="AO153" s="25"/>
      <c r="AP153" s="25"/>
    </row>
    <row r="154" spans="34:42" x14ac:dyDescent="0.75">
      <c r="AH154" s="25"/>
      <c r="AI154" s="25"/>
      <c r="AJ154" s="25"/>
      <c r="AK154" s="25"/>
      <c r="AL154" s="25"/>
      <c r="AM154" s="25"/>
      <c r="AN154" s="25"/>
      <c r="AO154" s="25"/>
      <c r="AP154" s="25"/>
    </row>
    <row r="155" spans="34:42" x14ac:dyDescent="0.75">
      <c r="AH155" s="25"/>
      <c r="AI155" s="25"/>
      <c r="AJ155" s="25"/>
      <c r="AK155" s="25"/>
      <c r="AL155" s="25"/>
      <c r="AM155" s="25"/>
      <c r="AN155" s="25"/>
      <c r="AO155" s="25"/>
      <c r="AP155" s="25"/>
    </row>
    <row r="156" spans="34:42" x14ac:dyDescent="0.75">
      <c r="AH156" s="25"/>
      <c r="AI156" s="25"/>
      <c r="AJ156" s="25"/>
      <c r="AK156" s="25"/>
      <c r="AL156" s="25"/>
      <c r="AM156" s="25"/>
      <c r="AN156" s="25"/>
      <c r="AO156" s="25"/>
      <c r="AP156" s="25"/>
    </row>
    <row r="157" spans="34:42" x14ac:dyDescent="0.75">
      <c r="AH157" s="25"/>
      <c r="AI157" s="25"/>
      <c r="AJ157" s="25"/>
      <c r="AK157" s="25"/>
      <c r="AL157" s="25"/>
      <c r="AM157" s="25"/>
      <c r="AN157" s="25"/>
      <c r="AO157" s="25"/>
      <c r="AP157" s="25"/>
    </row>
    <row r="158" spans="34:42" x14ac:dyDescent="0.75">
      <c r="AH158" s="25"/>
      <c r="AI158" s="25"/>
      <c r="AJ158" s="25"/>
      <c r="AK158" s="25"/>
      <c r="AL158" s="25"/>
      <c r="AM158" s="25"/>
      <c r="AN158" s="25"/>
      <c r="AO158" s="25"/>
      <c r="AP158" s="25"/>
    </row>
    <row r="159" spans="34:42" x14ac:dyDescent="0.75">
      <c r="AH159" s="25"/>
      <c r="AI159" s="25"/>
      <c r="AJ159" s="25"/>
      <c r="AK159" s="25"/>
      <c r="AL159" s="25"/>
      <c r="AM159" s="25"/>
      <c r="AN159" s="25"/>
      <c r="AO159" s="25"/>
      <c r="AP159" s="25"/>
    </row>
    <row r="160" spans="34:42" x14ac:dyDescent="0.75">
      <c r="AH160" s="25"/>
      <c r="AI160" s="25"/>
      <c r="AJ160" s="25"/>
      <c r="AK160" s="25"/>
      <c r="AL160" s="25"/>
      <c r="AM160" s="25"/>
      <c r="AN160" s="25"/>
      <c r="AO160" s="25"/>
      <c r="AP160" s="25"/>
    </row>
    <row r="161" spans="34:42" x14ac:dyDescent="0.75">
      <c r="AH161" s="25"/>
      <c r="AI161" s="25"/>
      <c r="AJ161" s="25"/>
      <c r="AK161" s="25"/>
      <c r="AL161" s="25"/>
      <c r="AM161" s="25"/>
      <c r="AN161" s="25"/>
      <c r="AO161" s="25"/>
      <c r="AP161" s="25"/>
    </row>
    <row r="162" spans="34:42" x14ac:dyDescent="0.75">
      <c r="AH162" s="25"/>
      <c r="AI162" s="25"/>
      <c r="AJ162" s="25"/>
      <c r="AK162" s="25"/>
      <c r="AL162" s="25"/>
      <c r="AM162" s="25"/>
      <c r="AN162" s="25"/>
      <c r="AO162" s="25"/>
      <c r="AP162" s="25"/>
    </row>
    <row r="163" spans="34:42" x14ac:dyDescent="0.75">
      <c r="AH163" s="25"/>
      <c r="AI163" s="25"/>
      <c r="AJ163" s="25"/>
      <c r="AK163" s="25"/>
      <c r="AL163" s="25"/>
      <c r="AM163" s="25"/>
      <c r="AN163" s="25"/>
      <c r="AO163" s="25"/>
      <c r="AP163" s="25"/>
    </row>
    <row r="164" spans="34:42" x14ac:dyDescent="0.75">
      <c r="AH164" s="25"/>
      <c r="AI164" s="25"/>
      <c r="AJ164" s="25"/>
      <c r="AK164" s="25"/>
      <c r="AL164" s="25"/>
      <c r="AM164" s="25"/>
      <c r="AN164" s="25"/>
      <c r="AO164" s="25"/>
      <c r="AP164" s="25"/>
    </row>
    <row r="165" spans="34:42" x14ac:dyDescent="0.75">
      <c r="AH165" s="25"/>
      <c r="AI165" s="25"/>
      <c r="AJ165" s="25"/>
      <c r="AK165" s="25"/>
      <c r="AL165" s="25"/>
      <c r="AM165" s="25"/>
      <c r="AN165" s="25"/>
      <c r="AO165" s="25"/>
      <c r="AP165" s="25"/>
    </row>
    <row r="166" spans="34:42" x14ac:dyDescent="0.75">
      <c r="AH166" s="25"/>
      <c r="AI166" s="25"/>
      <c r="AJ166" s="25"/>
      <c r="AK166" s="25"/>
      <c r="AL166" s="25"/>
      <c r="AM166" s="25"/>
      <c r="AN166" s="25"/>
      <c r="AO166" s="25"/>
      <c r="AP166" s="25"/>
    </row>
    <row r="167" spans="34:42" x14ac:dyDescent="0.75">
      <c r="AH167" s="25"/>
      <c r="AI167" s="25"/>
      <c r="AJ167" s="25"/>
      <c r="AK167" s="25"/>
      <c r="AL167" s="25"/>
      <c r="AM167" s="25"/>
      <c r="AN167" s="25"/>
      <c r="AO167" s="25"/>
      <c r="AP167" s="25"/>
    </row>
    <row r="168" spans="34:42" x14ac:dyDescent="0.75">
      <c r="AH168" s="25"/>
      <c r="AI168" s="25"/>
      <c r="AJ168" s="25"/>
      <c r="AK168" s="25"/>
      <c r="AL168" s="25"/>
      <c r="AM168" s="25"/>
      <c r="AN168" s="25"/>
      <c r="AO168" s="25"/>
      <c r="AP168" s="25"/>
    </row>
    <row r="169" spans="34:42" x14ac:dyDescent="0.75">
      <c r="AH169" s="25"/>
      <c r="AI169" s="25"/>
      <c r="AJ169" s="25"/>
      <c r="AK169" s="25"/>
      <c r="AL169" s="25"/>
      <c r="AM169" s="25"/>
      <c r="AN169" s="25"/>
      <c r="AO169" s="25"/>
      <c r="AP169" s="25"/>
    </row>
    <row r="170" spans="34:42" x14ac:dyDescent="0.75">
      <c r="AH170" s="25"/>
      <c r="AI170" s="25"/>
      <c r="AJ170" s="25"/>
      <c r="AK170" s="25"/>
      <c r="AL170" s="25"/>
      <c r="AM170" s="25"/>
      <c r="AN170" s="25"/>
      <c r="AO170" s="25"/>
      <c r="AP170" s="25"/>
    </row>
    <row r="171" spans="34:42" x14ac:dyDescent="0.75">
      <c r="AH171" s="25"/>
      <c r="AI171" s="25"/>
      <c r="AJ171" s="25"/>
      <c r="AK171" s="25"/>
      <c r="AL171" s="25"/>
      <c r="AM171" s="25"/>
      <c r="AN171" s="25"/>
      <c r="AO171" s="25"/>
      <c r="AP171" s="25"/>
    </row>
    <row r="172" spans="34:42" x14ac:dyDescent="0.75">
      <c r="AH172" s="25"/>
      <c r="AI172" s="25"/>
      <c r="AJ172" s="25"/>
      <c r="AK172" s="25"/>
      <c r="AL172" s="25"/>
      <c r="AM172" s="25"/>
      <c r="AN172" s="25"/>
      <c r="AO172" s="25"/>
      <c r="AP172" s="25"/>
    </row>
    <row r="173" spans="34:42" x14ac:dyDescent="0.75">
      <c r="AH173" s="25"/>
      <c r="AI173" s="25"/>
      <c r="AJ173" s="25"/>
      <c r="AK173" s="25"/>
      <c r="AL173" s="25"/>
      <c r="AM173" s="25"/>
      <c r="AN173" s="25"/>
      <c r="AO173" s="25"/>
      <c r="AP173" s="25"/>
    </row>
    <row r="174" spans="34:42" x14ac:dyDescent="0.75">
      <c r="AH174" s="25"/>
      <c r="AI174" s="25"/>
      <c r="AJ174" s="25"/>
      <c r="AK174" s="25"/>
      <c r="AL174" s="25"/>
      <c r="AM174" s="25"/>
      <c r="AN174" s="25"/>
      <c r="AO174" s="25"/>
      <c r="AP174" s="25"/>
    </row>
    <row r="175" spans="34:42" x14ac:dyDescent="0.75">
      <c r="AH175" s="25"/>
      <c r="AI175" s="25"/>
      <c r="AJ175" s="25"/>
      <c r="AK175" s="25"/>
      <c r="AL175" s="25"/>
      <c r="AM175" s="25"/>
      <c r="AN175" s="25"/>
      <c r="AO175" s="25"/>
      <c r="AP175" s="25"/>
    </row>
    <row r="176" spans="34:42" x14ac:dyDescent="0.75">
      <c r="AH176" s="25"/>
      <c r="AI176" s="25"/>
      <c r="AJ176" s="25"/>
      <c r="AK176" s="25"/>
      <c r="AL176" s="25"/>
      <c r="AM176" s="25"/>
      <c r="AN176" s="25"/>
      <c r="AO176" s="25"/>
      <c r="AP176" s="25"/>
    </row>
    <row r="177" spans="34:42" x14ac:dyDescent="0.75">
      <c r="AH177" s="25"/>
      <c r="AI177" s="25"/>
      <c r="AJ177" s="25"/>
      <c r="AK177" s="25"/>
      <c r="AL177" s="25"/>
      <c r="AM177" s="25"/>
      <c r="AN177" s="25"/>
      <c r="AO177" s="25"/>
      <c r="AP177" s="25"/>
    </row>
    <row r="178" spans="34:42" x14ac:dyDescent="0.75">
      <c r="AH178" s="25"/>
      <c r="AI178" s="25"/>
      <c r="AJ178" s="25"/>
      <c r="AK178" s="25"/>
      <c r="AL178" s="25"/>
      <c r="AM178" s="25"/>
      <c r="AN178" s="25"/>
      <c r="AO178" s="25"/>
      <c r="AP178" s="25"/>
    </row>
    <row r="179" spans="34:42" x14ac:dyDescent="0.75">
      <c r="AH179" s="25"/>
      <c r="AI179" s="25"/>
      <c r="AJ179" s="25"/>
      <c r="AK179" s="25"/>
      <c r="AL179" s="25"/>
      <c r="AM179" s="25"/>
      <c r="AN179" s="25"/>
      <c r="AO179" s="25"/>
      <c r="AP179" s="25"/>
    </row>
    <row r="180" spans="34:42" x14ac:dyDescent="0.75">
      <c r="AH180" s="25"/>
      <c r="AI180" s="25"/>
      <c r="AJ180" s="25"/>
      <c r="AK180" s="25"/>
      <c r="AL180" s="25"/>
      <c r="AM180" s="25"/>
      <c r="AN180" s="25"/>
      <c r="AO180" s="25"/>
      <c r="AP180" s="25"/>
    </row>
    <row r="181" spans="34:42" x14ac:dyDescent="0.75">
      <c r="AH181" s="25"/>
      <c r="AI181" s="25"/>
      <c r="AJ181" s="25"/>
      <c r="AK181" s="25"/>
      <c r="AL181" s="25"/>
      <c r="AM181" s="25"/>
      <c r="AN181" s="25"/>
      <c r="AO181" s="25"/>
      <c r="AP181" s="25"/>
    </row>
    <row r="182" spans="34:42" x14ac:dyDescent="0.75">
      <c r="AH182" s="25"/>
      <c r="AI182" s="25"/>
      <c r="AJ182" s="25"/>
      <c r="AK182" s="25"/>
      <c r="AL182" s="25"/>
      <c r="AM182" s="25"/>
      <c r="AN182" s="25"/>
      <c r="AO182" s="25"/>
      <c r="AP182" s="25"/>
    </row>
    <row r="183" spans="34:42" x14ac:dyDescent="0.75">
      <c r="AH183" s="25"/>
      <c r="AI183" s="25"/>
      <c r="AJ183" s="25"/>
      <c r="AK183" s="25"/>
      <c r="AL183" s="25"/>
      <c r="AM183" s="25"/>
      <c r="AN183" s="25"/>
      <c r="AO183" s="25"/>
      <c r="AP183" s="25"/>
    </row>
    <row r="184" spans="34:42" x14ac:dyDescent="0.75">
      <c r="AH184" s="25"/>
      <c r="AI184" s="25"/>
      <c r="AJ184" s="25"/>
      <c r="AK184" s="25"/>
      <c r="AL184" s="25"/>
      <c r="AM184" s="25"/>
      <c r="AN184" s="25"/>
      <c r="AO184" s="25"/>
      <c r="AP184" s="25"/>
    </row>
    <row r="185" spans="34:42" x14ac:dyDescent="0.75">
      <c r="AH185" s="25"/>
      <c r="AI185" s="25"/>
      <c r="AJ185" s="25"/>
      <c r="AK185" s="25"/>
      <c r="AL185" s="25"/>
      <c r="AM185" s="25"/>
      <c r="AN185" s="25"/>
      <c r="AO185" s="25"/>
      <c r="AP185" s="25"/>
    </row>
    <row r="186" spans="34:42" x14ac:dyDescent="0.75">
      <c r="AH186" s="25"/>
      <c r="AI186" s="25"/>
      <c r="AJ186" s="25"/>
      <c r="AK186" s="25"/>
      <c r="AL186" s="25"/>
      <c r="AM186" s="25"/>
      <c r="AN186" s="25"/>
      <c r="AO186" s="25"/>
      <c r="AP186" s="25"/>
    </row>
    <row r="187" spans="34:42" x14ac:dyDescent="0.75">
      <c r="AH187" s="25"/>
      <c r="AI187" s="25"/>
      <c r="AJ187" s="25"/>
      <c r="AK187" s="25"/>
      <c r="AL187" s="25"/>
      <c r="AM187" s="25"/>
      <c r="AN187" s="25"/>
      <c r="AO187" s="25"/>
      <c r="AP187" s="25"/>
    </row>
    <row r="188" spans="34:42" x14ac:dyDescent="0.75">
      <c r="AH188" s="25"/>
      <c r="AI188" s="25"/>
      <c r="AJ188" s="25"/>
      <c r="AK188" s="25"/>
      <c r="AL188" s="25"/>
      <c r="AM188" s="25"/>
      <c r="AN188" s="25"/>
      <c r="AO188" s="25"/>
      <c r="AP188" s="25"/>
    </row>
    <row r="189" spans="34:42" x14ac:dyDescent="0.75">
      <c r="AH189" s="25"/>
      <c r="AI189" s="25"/>
      <c r="AJ189" s="25"/>
      <c r="AK189" s="25"/>
      <c r="AL189" s="25"/>
      <c r="AM189" s="25"/>
      <c r="AN189" s="25"/>
      <c r="AO189" s="25"/>
      <c r="AP189" s="25"/>
    </row>
    <row r="190" spans="34:42" x14ac:dyDescent="0.75">
      <c r="AH190" s="25"/>
      <c r="AI190" s="25"/>
      <c r="AJ190" s="25"/>
      <c r="AK190" s="25"/>
      <c r="AL190" s="25"/>
      <c r="AM190" s="25"/>
      <c r="AN190" s="25"/>
      <c r="AO190" s="25"/>
      <c r="AP190" s="25"/>
    </row>
    <row r="191" spans="34:42" x14ac:dyDescent="0.75">
      <c r="AH191" s="25"/>
      <c r="AI191" s="25"/>
      <c r="AJ191" s="25"/>
      <c r="AK191" s="25"/>
      <c r="AL191" s="25"/>
      <c r="AM191" s="25"/>
      <c r="AN191" s="25"/>
      <c r="AO191" s="25"/>
      <c r="AP191" s="25"/>
    </row>
    <row r="192" spans="34:42" x14ac:dyDescent="0.75">
      <c r="AH192" s="25"/>
      <c r="AI192" s="25"/>
      <c r="AJ192" s="25"/>
      <c r="AK192" s="25"/>
      <c r="AL192" s="25"/>
      <c r="AM192" s="25"/>
      <c r="AN192" s="25"/>
      <c r="AO192" s="25"/>
      <c r="AP192" s="25"/>
    </row>
    <row r="193" spans="34:42" x14ac:dyDescent="0.75">
      <c r="AH193" s="25"/>
      <c r="AI193" s="25"/>
      <c r="AJ193" s="25"/>
      <c r="AK193" s="25"/>
      <c r="AL193" s="25"/>
      <c r="AM193" s="25"/>
      <c r="AN193" s="25"/>
      <c r="AO193" s="25"/>
      <c r="AP193" s="25"/>
    </row>
    <row r="194" spans="34:42" x14ac:dyDescent="0.75">
      <c r="AH194" s="25"/>
      <c r="AI194" s="25"/>
      <c r="AJ194" s="25"/>
      <c r="AK194" s="25"/>
      <c r="AL194" s="25"/>
      <c r="AM194" s="25"/>
      <c r="AN194" s="25"/>
      <c r="AO194" s="25"/>
      <c r="AP194" s="25"/>
    </row>
    <row r="195" spans="34:42" x14ac:dyDescent="0.75">
      <c r="AH195" s="25"/>
      <c r="AI195" s="25"/>
      <c r="AJ195" s="25"/>
      <c r="AK195" s="25"/>
      <c r="AL195" s="25"/>
      <c r="AM195" s="25"/>
      <c r="AN195" s="25"/>
      <c r="AO195" s="25"/>
      <c r="AP195" s="25"/>
    </row>
    <row r="196" spans="34:42" x14ac:dyDescent="0.75">
      <c r="AH196" s="25"/>
      <c r="AI196" s="25"/>
      <c r="AJ196" s="25"/>
      <c r="AK196" s="25"/>
      <c r="AL196" s="25"/>
      <c r="AM196" s="25"/>
      <c r="AN196" s="25"/>
      <c r="AO196" s="25"/>
      <c r="AP196" s="25"/>
    </row>
    <row r="197" spans="34:42" x14ac:dyDescent="0.75">
      <c r="AH197" s="25"/>
      <c r="AI197" s="25"/>
      <c r="AJ197" s="25"/>
      <c r="AK197" s="25"/>
      <c r="AL197" s="25"/>
      <c r="AM197" s="25"/>
      <c r="AN197" s="25"/>
      <c r="AO197" s="25"/>
      <c r="AP197" s="25"/>
    </row>
  </sheetData>
  <mergeCells count="21">
    <mergeCell ref="A1:A2"/>
    <mergeCell ref="B1:B2"/>
    <mergeCell ref="D1:D2"/>
    <mergeCell ref="E1:E2"/>
    <mergeCell ref="F1:F2"/>
    <mergeCell ref="C1:C2"/>
    <mergeCell ref="BX1:CI1"/>
    <mergeCell ref="BL1:BW1"/>
    <mergeCell ref="AZ1:BK1"/>
    <mergeCell ref="K1:K2"/>
    <mergeCell ref="G1:G2"/>
    <mergeCell ref="AN1:AY1"/>
    <mergeCell ref="J1:J2"/>
    <mergeCell ref="P1:AA1"/>
    <mergeCell ref="AB1:AM1"/>
    <mergeCell ref="H1:H2"/>
    <mergeCell ref="I1:I2"/>
    <mergeCell ref="L1:L2"/>
    <mergeCell ref="M1:M2"/>
    <mergeCell ref="N1:N2"/>
    <mergeCell ref="O1:O2"/>
  </mergeCells>
  <printOptions horizontalCentered="1"/>
  <pageMargins left="0.7" right="0.25" top="0.5" bottom="0.75" header="0.1" footer="0.3"/>
  <pageSetup paperSize="9" orientation="portrait" horizontalDpi="1200" verticalDpi="1200" r:id="rId1"/>
  <headerFooter alignWithMargins="0">
    <oddHeader>&amp;C&amp;14ការនាំចេញទំនិញ</oddHeader>
    <oddFooter>&amp;C34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70"/>
  <sheetViews>
    <sheetView tabSelected="1" workbookViewId="0">
      <pane xSplit="14" ySplit="2" topLeftCell="BT45" activePane="bottomRight" state="frozen"/>
      <selection pane="topRight" activeCell="L1" sqref="L1"/>
      <selection pane="bottomLeft" activeCell="A2" sqref="A2"/>
      <selection pane="bottomRight" activeCell="L74" sqref="L74"/>
    </sheetView>
  </sheetViews>
  <sheetFormatPr defaultColWidth="9.140625" defaultRowHeight="12.75" x14ac:dyDescent="0.2"/>
  <cols>
    <col min="1" max="1" width="20.42578125" style="20" bestFit="1" customWidth="1"/>
    <col min="2" max="2" width="12.140625" style="41" bestFit="1" customWidth="1"/>
    <col min="3" max="3" width="5.42578125" style="41" bestFit="1" customWidth="1"/>
    <col min="4" max="10" width="6.140625" style="41" bestFit="1" customWidth="1"/>
    <col min="11" max="14" width="6.140625" style="41" customWidth="1"/>
    <col min="15" max="17" width="5.42578125" style="41" customWidth="1"/>
    <col min="18" max="18" width="5" style="41" customWidth="1"/>
    <col min="19" max="19" width="5.7109375" style="41" customWidth="1"/>
    <col min="20" max="22" width="5.42578125" style="41" customWidth="1"/>
    <col min="23" max="23" width="5.28515625" style="41" customWidth="1"/>
    <col min="24" max="24" width="5.42578125" style="41" customWidth="1"/>
    <col min="25" max="25" width="5.5703125" style="41" customWidth="1"/>
    <col min="26" max="30" width="5.42578125" style="41" customWidth="1"/>
    <col min="31" max="31" width="5.7109375" style="41" customWidth="1"/>
    <col min="32" max="36" width="5.42578125" style="41" customWidth="1"/>
    <col min="37" max="37" width="5.5703125" style="41" customWidth="1"/>
    <col min="38" max="38" width="5.42578125" style="41" customWidth="1"/>
    <col min="39" max="39" width="5.42578125" style="41" bestFit="1" customWidth="1"/>
    <col min="40" max="40" width="5.140625" style="41" customWidth="1"/>
    <col min="41" max="41" width="5.28515625" style="41" customWidth="1"/>
    <col min="42" max="42" width="5.42578125" style="41" bestFit="1" customWidth="1"/>
    <col min="43" max="43" width="5.7109375" style="41" customWidth="1"/>
    <col min="44" max="45" width="5.42578125" style="41" bestFit="1" customWidth="1"/>
    <col min="46" max="48" width="5.42578125" style="41" customWidth="1"/>
    <col min="49" max="49" width="5.5703125" style="41" customWidth="1"/>
    <col min="50" max="50" width="5.42578125" style="41" customWidth="1"/>
    <col min="51" max="52" width="5.42578125" style="41" bestFit="1" customWidth="1"/>
    <col min="53" max="53" width="5.28515625" style="41" bestFit="1" customWidth="1"/>
    <col min="54" max="54" width="5.42578125" style="41" bestFit="1" customWidth="1"/>
    <col min="55" max="55" width="5.7109375" style="41" bestFit="1" customWidth="1"/>
    <col min="56" max="57" width="5.42578125" style="41" bestFit="1" customWidth="1"/>
    <col min="58" max="59" width="5.28515625" style="41" bestFit="1" customWidth="1"/>
    <col min="60" max="60" width="5.42578125" style="41" bestFit="1" customWidth="1"/>
    <col min="61" max="61" width="5.5703125" style="41" bestFit="1" customWidth="1"/>
    <col min="62" max="62" width="5.28515625" style="41" bestFit="1" customWidth="1"/>
    <col min="63" max="63" width="5" style="41" bestFit="1" customWidth="1"/>
    <col min="64" max="64" width="5.140625" style="41" bestFit="1" customWidth="1"/>
    <col min="65" max="65" width="5.28515625" style="41" bestFit="1" customWidth="1"/>
    <col min="66" max="66" width="5" style="41" bestFit="1" customWidth="1"/>
    <col min="67" max="67" width="5.7109375" style="41" bestFit="1" customWidth="1"/>
    <col min="68" max="68" width="5" style="41" bestFit="1" customWidth="1"/>
    <col min="69" max="69" width="4.5703125" style="41" bestFit="1" customWidth="1"/>
    <col min="70" max="71" width="5.28515625" style="41" bestFit="1" customWidth="1"/>
    <col min="72" max="72" width="5" style="41" bestFit="1" customWidth="1"/>
    <col min="73" max="73" width="5.5703125" style="41" bestFit="1" customWidth="1"/>
    <col min="74" max="74" width="5.28515625" style="41" bestFit="1" customWidth="1"/>
    <col min="75" max="75" width="5" style="41" bestFit="1" customWidth="1"/>
    <col min="76" max="76" width="5.140625" style="41" bestFit="1" customWidth="1"/>
    <col min="77" max="77" width="5.28515625" style="41" bestFit="1" customWidth="1"/>
    <col min="78" max="78" width="5" style="41" bestFit="1" customWidth="1"/>
    <col min="79" max="79" width="5.7109375" style="41" bestFit="1" customWidth="1"/>
    <col min="80" max="80" width="5" style="41" bestFit="1" customWidth="1"/>
    <col min="81" max="81" width="4.5703125" style="41" bestFit="1" customWidth="1"/>
    <col min="82" max="83" width="5.28515625" style="41" bestFit="1" customWidth="1"/>
    <col min="84" max="84" width="5" style="41" bestFit="1" customWidth="1"/>
    <col min="85" max="85" width="5.5703125" style="41" bestFit="1" customWidth="1"/>
    <col min="86" max="86" width="5.28515625" style="41" bestFit="1" customWidth="1"/>
    <col min="87" max="16384" width="9.140625" style="41"/>
  </cols>
  <sheetData>
    <row r="2" spans="1:86" ht="13.5" customHeight="1" x14ac:dyDescent="0.2">
      <c r="A2" s="42" t="s">
        <v>49</v>
      </c>
      <c r="B2" s="43" t="s">
        <v>47</v>
      </c>
      <c r="C2" s="44">
        <v>2010</v>
      </c>
      <c r="D2" s="44">
        <v>2011</v>
      </c>
      <c r="E2" s="44">
        <v>2012</v>
      </c>
      <c r="F2" s="44">
        <v>2013</v>
      </c>
      <c r="G2" s="44">
        <v>2014</v>
      </c>
      <c r="H2" s="44">
        <v>2015</v>
      </c>
      <c r="I2" s="44">
        <v>2016</v>
      </c>
      <c r="J2" s="44">
        <v>2017</v>
      </c>
      <c r="K2" s="44">
        <v>2018</v>
      </c>
      <c r="L2" s="44">
        <v>2019</v>
      </c>
      <c r="M2" s="44">
        <v>2020</v>
      </c>
      <c r="N2" s="44">
        <v>2021</v>
      </c>
      <c r="O2" s="45">
        <v>41640</v>
      </c>
      <c r="P2" s="46">
        <v>41671</v>
      </c>
      <c r="Q2" s="46">
        <v>41699</v>
      </c>
      <c r="R2" s="46">
        <v>41730</v>
      </c>
      <c r="S2" s="46">
        <v>41760</v>
      </c>
      <c r="T2" s="46">
        <v>41791</v>
      </c>
      <c r="U2" s="46">
        <v>41821</v>
      </c>
      <c r="V2" s="46">
        <v>41852</v>
      </c>
      <c r="W2" s="46">
        <v>41883</v>
      </c>
      <c r="X2" s="46">
        <v>41913</v>
      </c>
      <c r="Y2" s="46">
        <v>41944</v>
      </c>
      <c r="Z2" s="46">
        <v>41974</v>
      </c>
      <c r="AA2" s="46">
        <v>42005</v>
      </c>
      <c r="AB2" s="46">
        <v>42036</v>
      </c>
      <c r="AC2" s="46">
        <v>42064</v>
      </c>
      <c r="AD2" s="46">
        <v>42095</v>
      </c>
      <c r="AE2" s="46">
        <v>42125</v>
      </c>
      <c r="AF2" s="46">
        <v>42156</v>
      </c>
      <c r="AG2" s="46">
        <v>42186</v>
      </c>
      <c r="AH2" s="46">
        <v>42217</v>
      </c>
      <c r="AI2" s="46">
        <v>42248</v>
      </c>
      <c r="AJ2" s="46">
        <v>42278</v>
      </c>
      <c r="AK2" s="46">
        <v>42309</v>
      </c>
      <c r="AL2" s="46">
        <v>42339</v>
      </c>
      <c r="AM2" s="46">
        <v>42370</v>
      </c>
      <c r="AN2" s="46">
        <v>42401</v>
      </c>
      <c r="AO2" s="46">
        <v>42430</v>
      </c>
      <c r="AP2" s="46">
        <v>42461</v>
      </c>
      <c r="AQ2" s="46">
        <v>42491</v>
      </c>
      <c r="AR2" s="46">
        <v>42522</v>
      </c>
      <c r="AS2" s="46">
        <v>42552</v>
      </c>
      <c r="AT2" s="46">
        <v>42583</v>
      </c>
      <c r="AU2" s="46">
        <v>42614</v>
      </c>
      <c r="AV2" s="46">
        <v>42644</v>
      </c>
      <c r="AW2" s="46">
        <v>42675</v>
      </c>
      <c r="AX2" s="46">
        <v>42705</v>
      </c>
      <c r="AY2" s="46">
        <v>42736</v>
      </c>
      <c r="AZ2" s="46">
        <v>42767</v>
      </c>
      <c r="BA2" s="46">
        <v>42795</v>
      </c>
      <c r="BB2" s="46">
        <v>42826</v>
      </c>
      <c r="BC2" s="46">
        <v>42856</v>
      </c>
      <c r="BD2" s="46">
        <v>42887</v>
      </c>
      <c r="BE2" s="46">
        <v>42917</v>
      </c>
      <c r="BF2" s="46">
        <v>42948</v>
      </c>
      <c r="BG2" s="46">
        <v>42979</v>
      </c>
      <c r="BH2" s="46">
        <v>43009</v>
      </c>
      <c r="BI2" s="46">
        <v>43040</v>
      </c>
      <c r="BJ2" s="46">
        <v>43070</v>
      </c>
      <c r="BK2" s="46">
        <v>43101</v>
      </c>
      <c r="BL2" s="46">
        <v>43132</v>
      </c>
      <c r="BM2" s="46">
        <v>43160</v>
      </c>
      <c r="BN2" s="46">
        <v>43191</v>
      </c>
      <c r="BO2" s="46">
        <v>43221</v>
      </c>
      <c r="BP2" s="46">
        <v>43252</v>
      </c>
      <c r="BQ2" s="46">
        <v>43282</v>
      </c>
      <c r="BR2" s="46">
        <v>43313</v>
      </c>
      <c r="BS2" s="46">
        <v>43344</v>
      </c>
      <c r="BT2" s="46">
        <v>43374</v>
      </c>
      <c r="BU2" s="46">
        <v>43405</v>
      </c>
      <c r="BV2" s="47">
        <v>43435</v>
      </c>
      <c r="BW2" s="46">
        <v>43466</v>
      </c>
      <c r="BX2" s="46">
        <v>43497</v>
      </c>
      <c r="BY2" s="46">
        <v>43525</v>
      </c>
      <c r="BZ2" s="46">
        <v>43556</v>
      </c>
      <c r="CA2" s="46">
        <v>43586</v>
      </c>
      <c r="CB2" s="46">
        <v>43617</v>
      </c>
      <c r="CC2" s="46">
        <v>43647</v>
      </c>
      <c r="CD2" s="46">
        <v>43678</v>
      </c>
      <c r="CE2" s="46">
        <v>43709</v>
      </c>
      <c r="CF2" s="46">
        <v>43739</v>
      </c>
      <c r="CG2" s="46">
        <v>43770</v>
      </c>
      <c r="CH2" s="47">
        <v>43800</v>
      </c>
    </row>
    <row r="3" spans="1:86" ht="13.5" x14ac:dyDescent="0.25">
      <c r="A3" s="34" t="s">
        <v>52</v>
      </c>
      <c r="B3" s="35" t="s">
        <v>74</v>
      </c>
      <c r="C3" s="36">
        <v>96683.035999999993</v>
      </c>
      <c r="D3" s="36">
        <v>106581.889</v>
      </c>
      <c r="E3" s="36">
        <v>119462.53200000001</v>
      </c>
      <c r="F3" s="36">
        <v>134627.247</v>
      </c>
      <c r="G3" s="36">
        <f>'T11'!H3</f>
        <v>148996.30900000001</v>
      </c>
      <c r="H3" s="36">
        <f>'T11'!I3</f>
        <v>160701.99400000004</v>
      </c>
      <c r="I3" s="36">
        <f>'T11'!J3</f>
        <v>184328.56199999998</v>
      </c>
      <c r="J3" s="36">
        <f>'T11'!K3</f>
        <v>195752.027</v>
      </c>
      <c r="K3" s="36">
        <f>'T11'!L3</f>
        <v>571.02200000000005</v>
      </c>
      <c r="L3" s="36">
        <f>'T11'!M3</f>
        <v>577.58999999999992</v>
      </c>
      <c r="M3" s="36"/>
      <c r="N3" s="36"/>
      <c r="O3" s="58">
        <f>'T11'!P3</f>
        <v>13642.630999999999</v>
      </c>
      <c r="P3" s="36">
        <f>'T11'!Q3</f>
        <v>12999.242</v>
      </c>
      <c r="Q3" s="36">
        <f>'T11'!R3</f>
        <v>12744.944</v>
      </c>
      <c r="R3" s="36">
        <f>'T11'!S3</f>
        <v>9526.3739999999998</v>
      </c>
      <c r="S3" s="36">
        <f>'T11'!T3</f>
        <v>12950.584000000001</v>
      </c>
      <c r="T3" s="36">
        <f>'T11'!U3</f>
        <v>12317.598</v>
      </c>
      <c r="U3" s="36">
        <f>'T11'!V3</f>
        <v>12946.691000000001</v>
      </c>
      <c r="V3" s="36">
        <f>'T11'!W3</f>
        <v>15307.561</v>
      </c>
      <c r="W3" s="36">
        <f>'T11'!X3</f>
        <v>9949.7710000000006</v>
      </c>
      <c r="X3" s="36">
        <f>'T11'!Y3</f>
        <v>13621.135</v>
      </c>
      <c r="Y3" s="36">
        <f>'T11'!Z3</f>
        <v>10545.413</v>
      </c>
      <c r="Z3" s="36">
        <f>'T11'!AA3</f>
        <v>12444.365</v>
      </c>
      <c r="AA3" s="36">
        <f>'T11'!AB3</f>
        <v>15631.28</v>
      </c>
      <c r="AB3" s="36">
        <f>'T11'!AC3</f>
        <v>12482.562</v>
      </c>
      <c r="AC3" s="36">
        <f>'T11'!AD3</f>
        <v>11573.553</v>
      </c>
      <c r="AD3" s="36">
        <f>'T11'!AE3</f>
        <v>11964.106</v>
      </c>
      <c r="AE3" s="36">
        <f>'T11'!AF3</f>
        <v>12963.25</v>
      </c>
      <c r="AF3" s="36">
        <f>'T11'!AG3</f>
        <v>13696.017</v>
      </c>
      <c r="AG3" s="36">
        <f>'T11'!AH3</f>
        <v>16807.099999999999</v>
      </c>
      <c r="AH3" s="36">
        <f>'T11'!AI3</f>
        <v>14824.043</v>
      </c>
      <c r="AI3" s="36">
        <f>'T11'!AJ3</f>
        <v>12231.058999999999</v>
      </c>
      <c r="AJ3" s="36">
        <f>'T11'!AK3</f>
        <v>12856.128000000001</v>
      </c>
      <c r="AK3" s="36">
        <f>'T11'!AL3</f>
        <v>11631.052</v>
      </c>
      <c r="AL3" s="36">
        <f>'T11'!AM3</f>
        <v>14041.843999999999</v>
      </c>
      <c r="AM3" s="36">
        <f>'T11'!AN3</f>
        <v>16603.484</v>
      </c>
      <c r="AN3" s="36">
        <f>'T11'!AO3</f>
        <v>13952.638000000001</v>
      </c>
      <c r="AO3" s="36">
        <f>'T11'!AP3</f>
        <v>13230.387999999999</v>
      </c>
      <c r="AP3" s="36">
        <f>'T11'!AQ3</f>
        <v>13148.117</v>
      </c>
      <c r="AQ3" s="36">
        <f>'T11'!AR3</f>
        <v>14200.715</v>
      </c>
      <c r="AR3" s="36">
        <f>'T11'!AS3</f>
        <v>16564.567999999999</v>
      </c>
      <c r="AS3" s="36">
        <f>'T11'!AT3</f>
        <v>19018.365000000002</v>
      </c>
      <c r="AT3" s="36">
        <f>'T11'!AU3</f>
        <v>16136.486999999999</v>
      </c>
      <c r="AU3" s="36">
        <f>'T11'!AV3</f>
        <v>15974.675999999999</v>
      </c>
      <c r="AV3" s="36">
        <f>'T11'!AW3</f>
        <v>11811.471</v>
      </c>
      <c r="AW3" s="36">
        <f>'T11'!AX3</f>
        <v>13711.921</v>
      </c>
      <c r="AX3" s="36">
        <f>'T11'!AY3</f>
        <v>19975.732</v>
      </c>
      <c r="AY3" s="36">
        <f>'T11'!AZ3</f>
        <v>15129.361000000001</v>
      </c>
      <c r="AZ3" s="36">
        <f>'T11'!BA3</f>
        <v>14976.689</v>
      </c>
      <c r="BA3" s="36">
        <f>'T11'!BB3</f>
        <v>16577.494999999999</v>
      </c>
      <c r="BB3" s="36">
        <f>'T11'!BC3</f>
        <v>11340.911</v>
      </c>
      <c r="BC3" s="36">
        <f>'T11'!BD3</f>
        <v>14225.518</v>
      </c>
      <c r="BD3" s="36">
        <f>'T11'!BE3</f>
        <v>19502.489000000001</v>
      </c>
      <c r="BE3" s="36">
        <f>'T11'!BF3</f>
        <v>17343.178</v>
      </c>
      <c r="BF3" s="36">
        <f>'T11'!BG3</f>
        <v>19974.7</v>
      </c>
      <c r="BG3" s="36">
        <f>'T11'!BH3</f>
        <v>18492.777999999998</v>
      </c>
      <c r="BH3" s="36">
        <f>'T11'!BI3</f>
        <v>15950.005999999999</v>
      </c>
      <c r="BI3" s="36">
        <f>'T11'!BJ3</f>
        <v>13359.953</v>
      </c>
      <c r="BJ3" s="36">
        <f>'T11'!BK3</f>
        <v>18878.949000000001</v>
      </c>
      <c r="BK3" s="36">
        <f>'T11'!BL3</f>
        <v>40.968000000000004</v>
      </c>
      <c r="BL3" s="36">
        <f>'T11'!BM3</f>
        <v>40.033000000000001</v>
      </c>
      <c r="BM3" s="36">
        <f>'T11'!BN3</f>
        <v>43.106000000000002</v>
      </c>
      <c r="BN3" s="36">
        <f>'T11'!BO3</f>
        <v>29.443999999999999</v>
      </c>
      <c r="BO3" s="36">
        <f>'T11'!BP3</f>
        <v>43.929000000000002</v>
      </c>
      <c r="BP3" s="36">
        <f>'T11'!BQ3</f>
        <v>59.591999999999999</v>
      </c>
      <c r="BQ3" s="36">
        <f>'T11'!BR3</f>
        <v>57.155000000000001</v>
      </c>
      <c r="BR3" s="36">
        <f>'T11'!BS3</f>
        <v>69.063000000000002</v>
      </c>
      <c r="BS3" s="36">
        <f>'T11'!BT3</f>
        <v>54.005000000000003</v>
      </c>
      <c r="BT3" s="36">
        <f>'T11'!BU3</f>
        <v>40.207000000000001</v>
      </c>
      <c r="BU3" s="36">
        <f>'T11'!BV3</f>
        <v>49.161000000000001</v>
      </c>
      <c r="BV3" s="36">
        <f>'T11'!BW3</f>
        <v>44.359000000000002</v>
      </c>
      <c r="BW3" s="36">
        <f>'T11'!BX3</f>
        <v>41.881999999999998</v>
      </c>
      <c r="BX3" s="36">
        <f>'T11'!BY3</f>
        <v>40.704999999999998</v>
      </c>
      <c r="BY3" s="36">
        <f>'T11'!BZ3</f>
        <v>45.698</v>
      </c>
      <c r="BZ3" s="36">
        <f>'T11'!CA3</f>
        <v>32.478000000000002</v>
      </c>
      <c r="CA3" s="36">
        <f>'T11'!CB3</f>
        <v>51.642000000000003</v>
      </c>
      <c r="CB3" s="36">
        <f>'T11'!CC3</f>
        <v>52.656999999999996</v>
      </c>
      <c r="CC3" s="36">
        <f>'T11'!CD3</f>
        <v>60.061</v>
      </c>
      <c r="CD3" s="36">
        <f>'T11'!CE3</f>
        <v>72.375</v>
      </c>
      <c r="CE3" s="36">
        <f>'T11'!CF3</f>
        <v>47.581000000000003</v>
      </c>
      <c r="CF3" s="36">
        <f>'T11'!CG3</f>
        <v>43.462000000000003</v>
      </c>
      <c r="CG3" s="36">
        <f>'T11'!CH3</f>
        <v>47.884</v>
      </c>
      <c r="CH3" s="36">
        <f>'T11'!CI3</f>
        <v>41.164999999999999</v>
      </c>
    </row>
    <row r="4" spans="1:86" ht="13.5" x14ac:dyDescent="0.25">
      <c r="A4" s="37" t="s">
        <v>53</v>
      </c>
      <c r="B4" s="12" t="s">
        <v>75</v>
      </c>
      <c r="C4" s="1">
        <v>35639.247000000003</v>
      </c>
      <c r="D4" s="1">
        <v>48434.235999999997</v>
      </c>
      <c r="E4" s="1">
        <v>50614.436999999998</v>
      </c>
      <c r="F4" s="1">
        <v>59368.847000000002</v>
      </c>
      <c r="G4" s="59">
        <f>'T11'!H4</f>
        <v>74671.616999999984</v>
      </c>
      <c r="H4" s="59">
        <f>'T11'!I4</f>
        <v>91078.738000000012</v>
      </c>
      <c r="I4" s="59">
        <f>'T11'!J4</f>
        <v>105398.50400000002</v>
      </c>
      <c r="J4" s="59">
        <f>'T11'!K4</f>
        <v>125368.90900000001</v>
      </c>
      <c r="K4" s="59">
        <f>'T11'!L4</f>
        <v>86.234000000000009</v>
      </c>
      <c r="L4" s="59">
        <f>'T11'!M4</f>
        <v>100.13199999999999</v>
      </c>
      <c r="M4" s="1"/>
      <c r="N4" s="1"/>
      <c r="O4" s="5">
        <f>'T11'!P4</f>
        <v>7243.6189999999997</v>
      </c>
      <c r="P4" s="59">
        <f>'T11'!Q4</f>
        <v>5211.7910000000002</v>
      </c>
      <c r="Q4" s="59">
        <f>'T11'!R4</f>
        <v>4743.7349999999997</v>
      </c>
      <c r="R4" s="59">
        <f>'T11'!S4</f>
        <v>4367.2489999999998</v>
      </c>
      <c r="S4" s="59">
        <f>'T11'!T4</f>
        <v>6453.67</v>
      </c>
      <c r="T4" s="59">
        <f>'T11'!U4</f>
        <v>6813.6639999999998</v>
      </c>
      <c r="U4" s="59">
        <f>'T11'!V4</f>
        <v>7376.1360000000004</v>
      </c>
      <c r="V4" s="59">
        <f>'T11'!W4</f>
        <v>6536.1210000000001</v>
      </c>
      <c r="W4" s="59">
        <f>'T11'!X4</f>
        <v>4743.7610000000004</v>
      </c>
      <c r="X4" s="59">
        <f>'T11'!Y4</f>
        <v>6577.6769999999997</v>
      </c>
      <c r="Y4" s="59">
        <f>'T11'!Z4</f>
        <v>6458.5020000000004</v>
      </c>
      <c r="Z4" s="59">
        <f>'T11'!AA4</f>
        <v>8145.692</v>
      </c>
      <c r="AA4" s="59">
        <f>'T11'!AB4</f>
        <v>9776.6749999999993</v>
      </c>
      <c r="AB4" s="59">
        <f>'T11'!AC4</f>
        <v>6273.7809999999999</v>
      </c>
      <c r="AC4" s="59">
        <f>'T11'!AD4</f>
        <v>6315.277</v>
      </c>
      <c r="AD4" s="59">
        <f>'T11'!AE4</f>
        <v>7664.8109999999997</v>
      </c>
      <c r="AE4" s="59">
        <f>'T11'!AF4</f>
        <v>7209.5020000000004</v>
      </c>
      <c r="AF4" s="59">
        <f>'T11'!AG4</f>
        <v>8603.7119999999995</v>
      </c>
      <c r="AG4" s="59">
        <f>'T11'!AH4</f>
        <v>8681.4529999999995</v>
      </c>
      <c r="AH4" s="59">
        <f>'T11'!AI4</f>
        <v>5800.4620000000004</v>
      </c>
      <c r="AI4" s="59">
        <f>'T11'!AJ4</f>
        <v>6041.5150000000003</v>
      </c>
      <c r="AJ4" s="59">
        <f>'T11'!AK4</f>
        <v>6657.25</v>
      </c>
      <c r="AK4" s="59">
        <f>'T11'!AL4</f>
        <v>6826.5129999999999</v>
      </c>
      <c r="AL4" s="59">
        <f>'T11'!AM4</f>
        <v>11227.787</v>
      </c>
      <c r="AM4" s="59">
        <f>'T11'!AN4</f>
        <v>9066.3420000000006</v>
      </c>
      <c r="AN4" s="59">
        <f>'T11'!AO4</f>
        <v>5644.4889999999996</v>
      </c>
      <c r="AO4" s="59">
        <f>'T11'!AP4</f>
        <v>7865.893</v>
      </c>
      <c r="AP4" s="59">
        <f>'T11'!AQ4</f>
        <v>7807.6369999999997</v>
      </c>
      <c r="AQ4" s="59">
        <f>'T11'!AR4</f>
        <v>8460.0429999999997</v>
      </c>
      <c r="AR4" s="59">
        <f>'T11'!AS4</f>
        <v>10217.624</v>
      </c>
      <c r="AS4" s="59">
        <f>'T11'!AT4</f>
        <v>11053.319</v>
      </c>
      <c r="AT4" s="59">
        <f>'T11'!AU4</f>
        <v>7486.26</v>
      </c>
      <c r="AU4" s="59">
        <f>'T11'!AV4</f>
        <v>8549.152</v>
      </c>
      <c r="AV4" s="59">
        <f>'T11'!AW4</f>
        <v>6623.0050000000001</v>
      </c>
      <c r="AW4" s="59">
        <f>'T11'!AX4</f>
        <v>8699.0190000000002</v>
      </c>
      <c r="AX4" s="59">
        <f>'T11'!AY4</f>
        <v>13925.721</v>
      </c>
      <c r="AY4" s="59">
        <f>'T11'!AZ4</f>
        <v>11742.392</v>
      </c>
      <c r="AZ4" s="59">
        <f>'T11'!BA4</f>
        <v>8488.0550000000003</v>
      </c>
      <c r="BA4" s="59">
        <f>'T11'!BB4</f>
        <v>10376.704</v>
      </c>
      <c r="BB4" s="59">
        <f>'T11'!BC4</f>
        <v>8479.2810000000009</v>
      </c>
      <c r="BC4" s="59">
        <f>'T11'!BD4</f>
        <v>10897.173000000001</v>
      </c>
      <c r="BD4" s="59">
        <f>'T11'!BE4</f>
        <v>13197.731</v>
      </c>
      <c r="BE4" s="59">
        <f>'T11'!BF4</f>
        <v>9758.8250000000007</v>
      </c>
      <c r="BF4" s="59">
        <f>'T11'!BG4</f>
        <v>8544.6370000000006</v>
      </c>
      <c r="BG4" s="59">
        <f>'T11'!BH4</f>
        <v>9729.634</v>
      </c>
      <c r="BH4" s="59">
        <f>'T11'!BI4</f>
        <v>9442.8880000000008</v>
      </c>
      <c r="BI4" s="59">
        <f>'T11'!BJ4</f>
        <v>9877.4689999999991</v>
      </c>
      <c r="BJ4" s="59">
        <f>'T11'!BK4</f>
        <v>14834.12</v>
      </c>
      <c r="BK4" s="59">
        <f>'T11'!BL4</f>
        <v>6.4779999999999998</v>
      </c>
      <c r="BL4" s="59">
        <f>'T11'!BM4</f>
        <v>5.6289999999999996</v>
      </c>
      <c r="BM4" s="59">
        <f>'T11'!BN4</f>
        <v>6.6639999999999997</v>
      </c>
      <c r="BN4" s="59">
        <f>'T11'!BO4</f>
        <v>5.4240000000000004</v>
      </c>
      <c r="BO4" s="59">
        <f>'T11'!BP4</f>
        <v>7.3250000000000002</v>
      </c>
      <c r="BP4" s="59">
        <f>'T11'!BQ4</f>
        <v>9.093</v>
      </c>
      <c r="BQ4" s="59">
        <f>'T11'!BR4</f>
        <v>7.5629999999999997</v>
      </c>
      <c r="BR4" s="59">
        <f>'T11'!BS4</f>
        <v>8.3670000000000009</v>
      </c>
      <c r="BS4" s="59">
        <f>'T11'!BT4</f>
        <v>6.5730000000000004</v>
      </c>
      <c r="BT4" s="59">
        <f>'T11'!BU4</f>
        <v>5.8230000000000004</v>
      </c>
      <c r="BU4" s="59">
        <f>'T11'!BV4</f>
        <v>8.0510000000000002</v>
      </c>
      <c r="BV4" s="59">
        <f>'T11'!BW4</f>
        <v>9.2439999999999998</v>
      </c>
      <c r="BW4" s="59">
        <f>'T11'!BX4</f>
        <v>7.6630000000000003</v>
      </c>
      <c r="BX4" s="59">
        <f>'T11'!BY4</f>
        <v>6.4290000000000003</v>
      </c>
      <c r="BY4" s="59">
        <f>'T11'!BZ4</f>
        <v>8.6069999999999993</v>
      </c>
      <c r="BZ4" s="59">
        <f>'T11'!CA4</f>
        <v>6.3780000000000001</v>
      </c>
      <c r="CA4" s="59">
        <f>'T11'!CB4</f>
        <v>9.282</v>
      </c>
      <c r="CB4" s="59">
        <f>'T11'!CC4</f>
        <v>9.9629999999999992</v>
      </c>
      <c r="CC4" s="59">
        <f>'T11'!CD4</f>
        <v>8.9109999999999996</v>
      </c>
      <c r="CD4" s="59">
        <f>'T11'!CE4</f>
        <v>10.026999999999999</v>
      </c>
      <c r="CE4" s="59">
        <f>'T11'!CF4</f>
        <v>6.9489999999999998</v>
      </c>
      <c r="CF4" s="59">
        <f>'T11'!CG4</f>
        <v>6.5970000000000004</v>
      </c>
      <c r="CG4" s="59">
        <f>'T11'!CH4</f>
        <v>9.5549999999999997</v>
      </c>
      <c r="CH4" s="59">
        <f>'T11'!CI4</f>
        <v>9.7710000000000008</v>
      </c>
    </row>
    <row r="5" spans="1:86" ht="13.5" x14ac:dyDescent="0.25">
      <c r="A5" s="37" t="s">
        <v>54</v>
      </c>
      <c r="B5" s="12" t="s">
        <v>74</v>
      </c>
      <c r="C5" s="1">
        <v>6160.9170000000004</v>
      </c>
      <c r="D5" s="1">
        <v>7629.6170000000002</v>
      </c>
      <c r="E5" s="1">
        <v>6702.6319999999996</v>
      </c>
      <c r="F5" s="1">
        <v>8467.85</v>
      </c>
      <c r="G5" s="59">
        <f>'T11'!H5</f>
        <v>10093.351999999999</v>
      </c>
      <c r="H5" s="59">
        <f>'T11'!I5</f>
        <v>12508.659999999998</v>
      </c>
      <c r="I5" s="59">
        <f>'T11'!J5</f>
        <v>10998.645</v>
      </c>
      <c r="J5" s="59">
        <f>'T11'!K5</f>
        <v>11727.73</v>
      </c>
      <c r="K5" s="59">
        <f>'T11'!L5</f>
        <v>88.204999999999998</v>
      </c>
      <c r="L5" s="59">
        <f>'T11'!M5</f>
        <v>105.968</v>
      </c>
      <c r="M5" s="1"/>
      <c r="N5" s="1"/>
      <c r="O5" s="5">
        <f>'T11'!P5</f>
        <v>610.25900000000001</v>
      </c>
      <c r="P5" s="59">
        <f>'T11'!Q5</f>
        <v>736.21199999999999</v>
      </c>
      <c r="Q5" s="59">
        <f>'T11'!R5</f>
        <v>696.55200000000002</v>
      </c>
      <c r="R5" s="59">
        <f>'T11'!S5</f>
        <v>730.97299999999996</v>
      </c>
      <c r="S5" s="59">
        <f>'T11'!T5</f>
        <v>978.024</v>
      </c>
      <c r="T5" s="59">
        <f>'T11'!U5</f>
        <v>698.48</v>
      </c>
      <c r="U5" s="59">
        <f>'T11'!V5</f>
        <v>779.83600000000001</v>
      </c>
      <c r="V5" s="59">
        <f>'T11'!W5</f>
        <v>1129.384</v>
      </c>
      <c r="W5" s="59">
        <f>'T11'!X5</f>
        <v>875.38199999999995</v>
      </c>
      <c r="X5" s="59">
        <f>'T11'!Y5</f>
        <v>1409.501</v>
      </c>
      <c r="Y5" s="59">
        <f>'T11'!Z5</f>
        <v>871.10599999999999</v>
      </c>
      <c r="Z5" s="59">
        <f>'T11'!AA5</f>
        <v>577.64300000000003</v>
      </c>
      <c r="AA5" s="59">
        <f>'T11'!AB5</f>
        <v>1313.847</v>
      </c>
      <c r="AB5" s="59">
        <f>'T11'!AC5</f>
        <v>1107.9359999999999</v>
      </c>
      <c r="AC5" s="59">
        <f>'T11'!AD5</f>
        <v>1199.7</v>
      </c>
      <c r="AD5" s="59">
        <f>'T11'!AE5</f>
        <v>944.55899999999997</v>
      </c>
      <c r="AE5" s="59">
        <f>'T11'!AF5</f>
        <v>983.13</v>
      </c>
      <c r="AF5" s="59">
        <f>'T11'!AG5</f>
        <v>990.01700000000005</v>
      </c>
      <c r="AG5" s="59">
        <f>'T11'!AH5</f>
        <v>1356.4860000000001</v>
      </c>
      <c r="AH5" s="59">
        <f>'T11'!AI5</f>
        <v>1386.9949999999999</v>
      </c>
      <c r="AI5" s="59">
        <f>'T11'!AJ5</f>
        <v>1387.5809999999999</v>
      </c>
      <c r="AJ5" s="59">
        <f>'T11'!AK5</f>
        <v>856.15599999999995</v>
      </c>
      <c r="AK5" s="59">
        <f>'T11'!AL5</f>
        <v>522.67600000000004</v>
      </c>
      <c r="AL5" s="59">
        <f>'T11'!AM5</f>
        <v>459.577</v>
      </c>
      <c r="AM5" s="59">
        <f>'T11'!AN5</f>
        <v>1507.356</v>
      </c>
      <c r="AN5" s="59">
        <f>'T11'!AO5</f>
        <v>979.81200000000001</v>
      </c>
      <c r="AO5" s="59">
        <f>'T11'!AP5</f>
        <v>651.88800000000003</v>
      </c>
      <c r="AP5" s="59">
        <f>'T11'!AQ5</f>
        <v>1108.6590000000001</v>
      </c>
      <c r="AQ5" s="59">
        <f>'T11'!AR5</f>
        <v>1018.5930000000001</v>
      </c>
      <c r="AR5" s="59">
        <f>'T11'!AS5</f>
        <v>837.11400000000003</v>
      </c>
      <c r="AS5" s="59">
        <f>'T11'!AT5</f>
        <v>917.303</v>
      </c>
      <c r="AT5" s="59">
        <f>'T11'!AU5</f>
        <v>908.07</v>
      </c>
      <c r="AU5" s="59">
        <f>'T11'!AV5</f>
        <v>1150.2860000000001</v>
      </c>
      <c r="AV5" s="59">
        <f>'T11'!AW5</f>
        <v>482.15300000000002</v>
      </c>
      <c r="AW5" s="59">
        <f>'T11'!AX5</f>
        <v>756.18</v>
      </c>
      <c r="AX5" s="59">
        <f>'T11'!AY5</f>
        <v>681.23099999999999</v>
      </c>
      <c r="AY5" s="59">
        <f>'T11'!AZ5</f>
        <v>759.77700000000004</v>
      </c>
      <c r="AZ5" s="59">
        <f>'T11'!BA5</f>
        <v>870.024</v>
      </c>
      <c r="BA5" s="59">
        <f>'T11'!BB5</f>
        <v>735.86500000000001</v>
      </c>
      <c r="BB5" s="59">
        <f>'T11'!BC5</f>
        <v>691.96400000000006</v>
      </c>
      <c r="BC5" s="59">
        <f>'T11'!BD5</f>
        <v>807.11800000000005</v>
      </c>
      <c r="BD5" s="59">
        <f>'T11'!BE5</f>
        <v>1531.145</v>
      </c>
      <c r="BE5" s="59">
        <f>'T11'!BF5</f>
        <v>918.851</v>
      </c>
      <c r="BF5" s="59">
        <f>'T11'!BG5</f>
        <v>1335.1659999999999</v>
      </c>
      <c r="BG5" s="59">
        <f>'T11'!BH5</f>
        <v>1355.2470000000001</v>
      </c>
      <c r="BH5" s="59">
        <f>'T11'!BI5</f>
        <v>1015.527</v>
      </c>
      <c r="BI5" s="59">
        <f>'T11'!BJ5</f>
        <v>945.66700000000003</v>
      </c>
      <c r="BJ5" s="59">
        <f>'T11'!BK5</f>
        <v>761.37900000000002</v>
      </c>
      <c r="BK5" s="59">
        <f>'T11'!BL5</f>
        <v>3.4020000000000001</v>
      </c>
      <c r="BL5" s="59">
        <f>'T11'!BM5</f>
        <v>6.36</v>
      </c>
      <c r="BM5" s="59">
        <f>'T11'!BN5</f>
        <v>6.375</v>
      </c>
      <c r="BN5" s="59">
        <f>'T11'!BO5</f>
        <v>7.3319999999999999</v>
      </c>
      <c r="BO5" s="59">
        <f>'T11'!BP5</f>
        <v>8.1300000000000008</v>
      </c>
      <c r="BP5" s="59">
        <f>'T11'!BQ5</f>
        <v>8.5009999999999994</v>
      </c>
      <c r="BQ5" s="59">
        <f>'T11'!BR5</f>
        <v>7.1529999999999996</v>
      </c>
      <c r="BR5" s="59">
        <f>'T11'!BS5</f>
        <v>7.8330000000000002</v>
      </c>
      <c r="BS5" s="59">
        <f>'T11'!BT5</f>
        <v>8.141</v>
      </c>
      <c r="BT5" s="59">
        <f>'T11'!BU5</f>
        <v>6.008</v>
      </c>
      <c r="BU5" s="59">
        <f>'T11'!BV5</f>
        <v>8.282</v>
      </c>
      <c r="BV5" s="59">
        <f>'T11'!BW5</f>
        <v>10.688000000000001</v>
      </c>
      <c r="BW5" s="59">
        <f>'T11'!BX5</f>
        <v>7.891</v>
      </c>
      <c r="BX5" s="59">
        <f>'T11'!BY5</f>
        <v>7.2279999999999998</v>
      </c>
      <c r="BY5" s="59">
        <f>'T11'!BZ5</f>
        <v>8.0310000000000006</v>
      </c>
      <c r="BZ5" s="59">
        <f>'T11'!CA5</f>
        <v>6.32</v>
      </c>
      <c r="CA5" s="59">
        <f>'T11'!CB5</f>
        <v>9.1430000000000007</v>
      </c>
      <c r="CB5" s="59">
        <f>'T11'!CC5</f>
        <v>8.3859999999999992</v>
      </c>
      <c r="CC5" s="59">
        <f>'T11'!CD5</f>
        <v>8.7739999999999991</v>
      </c>
      <c r="CD5" s="59">
        <f>'T11'!CE5</f>
        <v>12.252000000000001</v>
      </c>
      <c r="CE5" s="59">
        <f>'T11'!CF5</f>
        <v>10.795999999999999</v>
      </c>
      <c r="CF5" s="59">
        <f>'T11'!CG5</f>
        <v>8.5</v>
      </c>
      <c r="CG5" s="59">
        <f>'T11'!CH5</f>
        <v>8.5370000000000008</v>
      </c>
      <c r="CH5" s="59">
        <f>'T11'!CI5</f>
        <v>10.11</v>
      </c>
    </row>
    <row r="6" spans="1:86" ht="13.5" x14ac:dyDescent="0.25">
      <c r="A6" s="37" t="s">
        <v>55</v>
      </c>
      <c r="B6" s="12" t="s">
        <v>76</v>
      </c>
      <c r="C6" s="1" t="s">
        <v>37</v>
      </c>
      <c r="D6" s="1" t="s">
        <v>37</v>
      </c>
      <c r="E6" s="1" t="s">
        <v>37</v>
      </c>
      <c r="F6" s="1" t="s">
        <v>37</v>
      </c>
      <c r="G6" s="59">
        <f>'T11'!H6</f>
        <v>0</v>
      </c>
      <c r="H6" s="59">
        <f>'T11'!I6</f>
        <v>0</v>
      </c>
      <c r="I6" s="59">
        <f>'T11'!J6</f>
        <v>0</v>
      </c>
      <c r="J6" s="59">
        <f>'T11'!K6</f>
        <v>14.166550000000001</v>
      </c>
      <c r="K6" s="59">
        <f>'T11'!L6</f>
        <v>4.51</v>
      </c>
      <c r="L6" s="59">
        <f>'T11'!M6</f>
        <v>15.009000000000002</v>
      </c>
      <c r="M6" s="1"/>
      <c r="N6" s="1"/>
      <c r="O6" s="5">
        <f>'T11'!P6</f>
        <v>0</v>
      </c>
      <c r="P6" s="59">
        <f>'T11'!Q6</f>
        <v>0</v>
      </c>
      <c r="Q6" s="59">
        <f>'T11'!R6</f>
        <v>0</v>
      </c>
      <c r="R6" s="59">
        <f>'T11'!S6</f>
        <v>0</v>
      </c>
      <c r="S6" s="59">
        <f>'T11'!T6</f>
        <v>0</v>
      </c>
      <c r="T6" s="59">
        <f>'T11'!U6</f>
        <v>0</v>
      </c>
      <c r="U6" s="59">
        <f>'T11'!V6</f>
        <v>0</v>
      </c>
      <c r="V6" s="59">
        <f>'T11'!W6</f>
        <v>0</v>
      </c>
      <c r="W6" s="59">
        <f>'T11'!X6</f>
        <v>0</v>
      </c>
      <c r="X6" s="59">
        <f>'T11'!Y6</f>
        <v>0</v>
      </c>
      <c r="Y6" s="59">
        <f>'T11'!Z6</f>
        <v>0</v>
      </c>
      <c r="Z6" s="59">
        <f>'T11'!AA6</f>
        <v>0</v>
      </c>
      <c r="AA6" s="59">
        <f>'T11'!AB6</f>
        <v>0</v>
      </c>
      <c r="AB6" s="59">
        <f>'T11'!AC6</f>
        <v>0</v>
      </c>
      <c r="AC6" s="59">
        <f>'T11'!AD6</f>
        <v>0</v>
      </c>
      <c r="AD6" s="59">
        <f>'T11'!AE6</f>
        <v>0</v>
      </c>
      <c r="AE6" s="59">
        <f>'T11'!AF6</f>
        <v>0</v>
      </c>
      <c r="AF6" s="59">
        <f>'T11'!AG6</f>
        <v>0</v>
      </c>
      <c r="AG6" s="59">
        <f>'T11'!AH6</f>
        <v>0</v>
      </c>
      <c r="AH6" s="59">
        <f>'T11'!AI6</f>
        <v>0</v>
      </c>
      <c r="AI6" s="59">
        <f>'T11'!AJ6</f>
        <v>0</v>
      </c>
      <c r="AJ6" s="59">
        <f>'T11'!AK6</f>
        <v>0</v>
      </c>
      <c r="AK6" s="59">
        <f>'T11'!AL6</f>
        <v>0</v>
      </c>
      <c r="AL6" s="59">
        <f>'T11'!AM6</f>
        <v>0</v>
      </c>
      <c r="AM6" s="59">
        <f>'T11'!AN6</f>
        <v>0</v>
      </c>
      <c r="AN6" s="59">
        <f>'T11'!AO6</f>
        <v>0</v>
      </c>
      <c r="AO6" s="59">
        <f>'T11'!AP6</f>
        <v>0</v>
      </c>
      <c r="AP6" s="59">
        <f>'T11'!AQ6</f>
        <v>0</v>
      </c>
      <c r="AQ6" s="59">
        <f>'T11'!AR6</f>
        <v>0</v>
      </c>
      <c r="AR6" s="59">
        <f>'T11'!AS6</f>
        <v>0</v>
      </c>
      <c r="AS6" s="59">
        <f>'T11'!AT6</f>
        <v>0</v>
      </c>
      <c r="AT6" s="59">
        <f>'T11'!AU6</f>
        <v>0</v>
      </c>
      <c r="AU6" s="59">
        <f>'T11'!AV6</f>
        <v>0</v>
      </c>
      <c r="AV6" s="59">
        <f>'T11'!AW6</f>
        <v>0</v>
      </c>
      <c r="AW6" s="59">
        <f>'T11'!AX6</f>
        <v>0</v>
      </c>
      <c r="AX6" s="59">
        <f>'T11'!AY6</f>
        <v>0</v>
      </c>
      <c r="AY6" s="59">
        <f>'T11'!AZ6</f>
        <v>1.3919999999999999</v>
      </c>
      <c r="AZ6" s="59">
        <f>'T11'!BA6</f>
        <v>1.5664200000000001</v>
      </c>
      <c r="BA6" s="59">
        <f>'T11'!BB6</f>
        <v>0.97399999999999998</v>
      </c>
      <c r="BB6" s="59">
        <f>'T11'!BC6</f>
        <v>0.90700000000000003</v>
      </c>
      <c r="BC6" s="59">
        <f>'T11'!BD6</f>
        <v>1.516</v>
      </c>
      <c r="BD6" s="59">
        <f>'T11'!BE6</f>
        <v>1.792</v>
      </c>
      <c r="BE6" s="59">
        <f>'T11'!BF6</f>
        <v>0.72699999999999998</v>
      </c>
      <c r="BF6" s="59">
        <f>'T11'!BG6</f>
        <v>1.04213</v>
      </c>
      <c r="BG6" s="59">
        <f>'T11'!BH6</f>
        <v>1.097</v>
      </c>
      <c r="BH6" s="59">
        <f>'T11'!BI6</f>
        <v>1.0589999999999999</v>
      </c>
      <c r="BI6" s="59">
        <f>'T11'!BJ6</f>
        <v>0.96399999999999997</v>
      </c>
      <c r="BJ6" s="59">
        <f>'T11'!BK6</f>
        <v>1.1299999999999999</v>
      </c>
      <c r="BK6" s="59">
        <f>'T11'!BL6</f>
        <v>0.39300000000000002</v>
      </c>
      <c r="BL6" s="59">
        <f>'T11'!BM6</f>
        <v>0.31</v>
      </c>
      <c r="BM6" s="59">
        <f>'T11'!BN6</f>
        <v>0.438</v>
      </c>
      <c r="BN6" s="59">
        <f>'T11'!BO6</f>
        <v>0.32600000000000001</v>
      </c>
      <c r="BO6" s="59">
        <f>'T11'!BP6</f>
        <v>0.38400000000000001</v>
      </c>
      <c r="BP6" s="59">
        <f>'T11'!BQ6</f>
        <v>0.39700000000000002</v>
      </c>
      <c r="BQ6" s="59">
        <f>'T11'!BR6</f>
        <v>0.42399999999999999</v>
      </c>
      <c r="BR6" s="59">
        <f>'T11'!BS6</f>
        <v>0.45700000000000002</v>
      </c>
      <c r="BS6" s="59">
        <f>'T11'!BT6</f>
        <v>0.40200000000000002</v>
      </c>
      <c r="BT6" s="59">
        <f>'T11'!BU6</f>
        <v>9.8000000000000004E-2</v>
      </c>
      <c r="BU6" s="59">
        <f>'T11'!BV6</f>
        <v>0.34300000000000003</v>
      </c>
      <c r="BV6" s="59">
        <f>'T11'!BW6</f>
        <v>0.53800000000000003</v>
      </c>
      <c r="BW6" s="59">
        <f>'T11'!BX6</f>
        <v>0.36</v>
      </c>
      <c r="BX6" s="59">
        <f>'T11'!BY6</f>
        <v>0.45800000000000002</v>
      </c>
      <c r="BY6" s="59">
        <f>'T11'!BZ6</f>
        <v>0.38600000000000001</v>
      </c>
      <c r="BZ6" s="59">
        <f>'T11'!CA6</f>
        <v>1.306</v>
      </c>
      <c r="CA6" s="59">
        <f>'T11'!CB6</f>
        <v>1.6060000000000001</v>
      </c>
      <c r="CB6" s="59">
        <f>'T11'!CC6</f>
        <v>1.577</v>
      </c>
      <c r="CC6" s="59">
        <f>'T11'!CD6</f>
        <v>1.748</v>
      </c>
      <c r="CD6" s="59">
        <f>'T11'!CE6</f>
        <v>1.8540000000000001</v>
      </c>
      <c r="CE6" s="59">
        <f>'T11'!CF6</f>
        <v>1.591</v>
      </c>
      <c r="CF6" s="59">
        <f>'T11'!CG6</f>
        <v>1.4119999999999999</v>
      </c>
      <c r="CG6" s="59">
        <f>'T11'!CH6</f>
        <v>1.2090000000000001</v>
      </c>
      <c r="CH6" s="59">
        <f>'T11'!CI6</f>
        <v>1.502</v>
      </c>
    </row>
    <row r="7" spans="1:86" ht="13.5" x14ac:dyDescent="0.25">
      <c r="A7" s="37" t="s">
        <v>56</v>
      </c>
      <c r="B7" s="12" t="s">
        <v>76</v>
      </c>
      <c r="C7" s="1" t="s">
        <v>37</v>
      </c>
      <c r="D7" s="1" t="s">
        <v>37</v>
      </c>
      <c r="E7" s="1" t="s">
        <v>37</v>
      </c>
      <c r="F7" s="1" t="s">
        <v>37</v>
      </c>
      <c r="G7" s="59">
        <f>'T11'!H7</f>
        <v>0</v>
      </c>
      <c r="H7" s="59">
        <f>'T11'!I7</f>
        <v>0</v>
      </c>
      <c r="I7" s="59">
        <f>'T11'!J7</f>
        <v>0</v>
      </c>
      <c r="J7" s="59">
        <f>'T11'!K7</f>
        <v>0.79839700000000013</v>
      </c>
      <c r="K7" s="59">
        <f>'T11'!L7</f>
        <v>3.5009999999999994</v>
      </c>
      <c r="L7" s="59">
        <f>'T11'!M7</f>
        <v>4.3840000000000003</v>
      </c>
      <c r="M7" s="1"/>
      <c r="N7" s="1"/>
      <c r="O7" s="5">
        <f>'T11'!P7</f>
        <v>0</v>
      </c>
      <c r="P7" s="59">
        <f>'T11'!Q7</f>
        <v>0</v>
      </c>
      <c r="Q7" s="59">
        <f>'T11'!R7</f>
        <v>0</v>
      </c>
      <c r="R7" s="59">
        <f>'T11'!S7</f>
        <v>0</v>
      </c>
      <c r="S7" s="59">
        <f>'T11'!T7</f>
        <v>0</v>
      </c>
      <c r="T7" s="59">
        <f>'T11'!U7</f>
        <v>0</v>
      </c>
      <c r="U7" s="59">
        <f>'T11'!V7</f>
        <v>0</v>
      </c>
      <c r="V7" s="59">
        <f>'T11'!W7</f>
        <v>0</v>
      </c>
      <c r="W7" s="59">
        <f>'T11'!X7</f>
        <v>0</v>
      </c>
      <c r="X7" s="59">
        <f>'T11'!Y7</f>
        <v>0</v>
      </c>
      <c r="Y7" s="59">
        <f>'T11'!Z7</f>
        <v>0</v>
      </c>
      <c r="Z7" s="59">
        <f>'T11'!AA7</f>
        <v>0</v>
      </c>
      <c r="AA7" s="59">
        <f>'T11'!AB7</f>
        <v>0</v>
      </c>
      <c r="AB7" s="59">
        <f>'T11'!AC7</f>
        <v>0</v>
      </c>
      <c r="AC7" s="59">
        <f>'T11'!AD7</f>
        <v>0</v>
      </c>
      <c r="AD7" s="59">
        <f>'T11'!AE7</f>
        <v>0</v>
      </c>
      <c r="AE7" s="59">
        <f>'T11'!AF7</f>
        <v>0</v>
      </c>
      <c r="AF7" s="59">
        <f>'T11'!AG7</f>
        <v>0</v>
      </c>
      <c r="AG7" s="59">
        <f>'T11'!AH7</f>
        <v>0</v>
      </c>
      <c r="AH7" s="59">
        <f>'T11'!AI7</f>
        <v>0</v>
      </c>
      <c r="AI7" s="59">
        <f>'T11'!AJ7</f>
        <v>0</v>
      </c>
      <c r="AJ7" s="59">
        <f>'T11'!AK7</f>
        <v>0</v>
      </c>
      <c r="AK7" s="59">
        <f>'T11'!AL7</f>
        <v>0</v>
      </c>
      <c r="AL7" s="59">
        <f>'T11'!AM7</f>
        <v>0</v>
      </c>
      <c r="AM7" s="59">
        <f>'T11'!AN7</f>
        <v>0</v>
      </c>
      <c r="AN7" s="59">
        <f>'T11'!AO7</f>
        <v>0</v>
      </c>
      <c r="AO7" s="59">
        <f>'T11'!AP7</f>
        <v>0</v>
      </c>
      <c r="AP7" s="59">
        <f>'T11'!AQ7</f>
        <v>0</v>
      </c>
      <c r="AQ7" s="59">
        <f>'T11'!AR7</f>
        <v>0</v>
      </c>
      <c r="AR7" s="59">
        <f>'T11'!AS7</f>
        <v>0</v>
      </c>
      <c r="AS7" s="59">
        <f>'T11'!AT7</f>
        <v>0</v>
      </c>
      <c r="AT7" s="59">
        <f>'T11'!AU7</f>
        <v>0</v>
      </c>
      <c r="AU7" s="59">
        <f>'T11'!AV7</f>
        <v>0</v>
      </c>
      <c r="AV7" s="59">
        <f>'T11'!AW7</f>
        <v>0</v>
      </c>
      <c r="AW7" s="59">
        <f>'T11'!AX7</f>
        <v>0</v>
      </c>
      <c r="AX7" s="59">
        <f>'T11'!AY7</f>
        <v>0</v>
      </c>
      <c r="AY7" s="59">
        <f>'T11'!AZ7</f>
        <v>8.4000000000000005E-2</v>
      </c>
      <c r="AZ7" s="59">
        <f>'T11'!BA7</f>
        <v>4.8396999999999996E-2</v>
      </c>
      <c r="BA7" s="59">
        <f>'T11'!BB7</f>
        <v>0.13400000000000001</v>
      </c>
      <c r="BB7" s="59">
        <f>'T11'!BC7</f>
        <v>0.122</v>
      </c>
      <c r="BC7" s="59">
        <f>'T11'!BD7</f>
        <v>0.112</v>
      </c>
      <c r="BD7" s="59">
        <f>'T11'!BE7</f>
        <v>0.10199999999999999</v>
      </c>
      <c r="BE7" s="59">
        <f>'T11'!BF7</f>
        <v>4.4999999999999998E-2</v>
      </c>
      <c r="BF7" s="59">
        <f>'T11'!BG7</f>
        <v>3.5000000000000003E-2</v>
      </c>
      <c r="BG7" s="59">
        <f>'T11'!BH7</f>
        <v>0.02</v>
      </c>
      <c r="BH7" s="59">
        <f>'T11'!BI7</f>
        <v>4.8000000000000001E-2</v>
      </c>
      <c r="BI7" s="59">
        <f>'T11'!BJ7</f>
        <v>3.3000000000000002E-2</v>
      </c>
      <c r="BJ7" s="59">
        <f>'T11'!BK7</f>
        <v>1.4999999999999999E-2</v>
      </c>
      <c r="BK7" s="59">
        <f>'T11'!BL7</f>
        <v>0.20599999999999999</v>
      </c>
      <c r="BL7" s="59">
        <f>'T11'!BM7</f>
        <v>0.245</v>
      </c>
      <c r="BM7" s="59">
        <f>'T11'!BN7</f>
        <v>0.27800000000000002</v>
      </c>
      <c r="BN7" s="59">
        <f>'T11'!BO7</f>
        <v>0.19400000000000001</v>
      </c>
      <c r="BO7" s="59">
        <f>'T11'!BP7</f>
        <v>0.27900000000000003</v>
      </c>
      <c r="BP7" s="59">
        <f>'T11'!BQ7</f>
        <v>0.28999999999999998</v>
      </c>
      <c r="BQ7" s="59">
        <f>'T11'!BR7</f>
        <v>0.27400000000000002</v>
      </c>
      <c r="BR7" s="59">
        <f>'T11'!BS7</f>
        <v>0.27800000000000002</v>
      </c>
      <c r="BS7" s="59">
        <f>'T11'!BT7</f>
        <v>0.34899999999999998</v>
      </c>
      <c r="BT7" s="59">
        <f>'T11'!BU7</f>
        <v>0.27500000000000002</v>
      </c>
      <c r="BU7" s="59">
        <f>'T11'!BV7</f>
        <v>0.39700000000000002</v>
      </c>
      <c r="BV7" s="59">
        <f>'T11'!BW7</f>
        <v>0.436</v>
      </c>
      <c r="BW7" s="59">
        <f>'T11'!BX7</f>
        <v>0.40600000000000003</v>
      </c>
      <c r="BX7" s="59">
        <f>'T11'!BY7</f>
        <v>0.47599999999999998</v>
      </c>
      <c r="BY7" s="59">
        <f>'T11'!BZ7</f>
        <v>0.40799999999999997</v>
      </c>
      <c r="BZ7" s="59">
        <f>'T11'!CA7</f>
        <v>0.34200000000000003</v>
      </c>
      <c r="CA7" s="59">
        <f>'T11'!CB7</f>
        <v>0.435</v>
      </c>
      <c r="CB7" s="59">
        <f>'T11'!CC7</f>
        <v>0.26400000000000001</v>
      </c>
      <c r="CC7" s="59">
        <f>'T11'!CD7</f>
        <v>0.39200000000000002</v>
      </c>
      <c r="CD7" s="59">
        <f>'T11'!CE7</f>
        <v>0.41799999999999998</v>
      </c>
      <c r="CE7" s="59">
        <f>'T11'!CF7</f>
        <v>0.38200000000000001</v>
      </c>
      <c r="CF7" s="59">
        <f>'T11'!CG7</f>
        <v>0.4</v>
      </c>
      <c r="CG7" s="59">
        <f>'T11'!CH7</f>
        <v>6.9000000000000006E-2</v>
      </c>
      <c r="CH7" s="59">
        <f>'T11'!CI7</f>
        <v>0.39200000000000002</v>
      </c>
    </row>
    <row r="8" spans="1:86" ht="13.5" x14ac:dyDescent="0.25">
      <c r="A8" s="37" t="s">
        <v>57</v>
      </c>
      <c r="B8" s="12" t="s">
        <v>77</v>
      </c>
      <c r="C8" s="1" t="s">
        <v>37</v>
      </c>
      <c r="D8" s="1" t="s">
        <v>37</v>
      </c>
      <c r="E8" s="1" t="s">
        <v>37</v>
      </c>
      <c r="F8" s="1" t="s">
        <v>37</v>
      </c>
      <c r="G8" s="59">
        <f>'T11'!H8</f>
        <v>0</v>
      </c>
      <c r="H8" s="59">
        <f>'T11'!I8</f>
        <v>0</v>
      </c>
      <c r="I8" s="59">
        <f>'T11'!J8</f>
        <v>0</v>
      </c>
      <c r="J8" s="59">
        <f>'T11'!K8</f>
        <v>1789.6499999999999</v>
      </c>
      <c r="K8" s="59">
        <f>'T11'!L8</f>
        <v>1802.6850000000002</v>
      </c>
      <c r="L8" s="59">
        <f>'T11'!M8</f>
        <v>1931.2739999999999</v>
      </c>
      <c r="M8" s="1"/>
      <c r="N8" s="1"/>
      <c r="O8" s="5">
        <f>'T11'!P8</f>
        <v>0</v>
      </c>
      <c r="P8" s="59">
        <f>'T11'!Q8</f>
        <v>0</v>
      </c>
      <c r="Q8" s="59">
        <f>'T11'!R8</f>
        <v>0</v>
      </c>
      <c r="R8" s="59">
        <f>'T11'!S8</f>
        <v>0</v>
      </c>
      <c r="S8" s="59">
        <f>'T11'!T8</f>
        <v>0</v>
      </c>
      <c r="T8" s="59">
        <f>'T11'!U8</f>
        <v>0</v>
      </c>
      <c r="U8" s="59">
        <f>'T11'!V8</f>
        <v>0</v>
      </c>
      <c r="V8" s="59">
        <f>'T11'!W8</f>
        <v>0</v>
      </c>
      <c r="W8" s="59">
        <f>'T11'!X8</f>
        <v>0</v>
      </c>
      <c r="X8" s="59">
        <f>'T11'!Y8</f>
        <v>0</v>
      </c>
      <c r="Y8" s="59">
        <f>'T11'!Z8</f>
        <v>0</v>
      </c>
      <c r="Z8" s="59">
        <f>'T11'!AA8</f>
        <v>0</v>
      </c>
      <c r="AA8" s="59">
        <f>'T11'!AB8</f>
        <v>0</v>
      </c>
      <c r="AB8" s="59">
        <f>'T11'!AC8</f>
        <v>0</v>
      </c>
      <c r="AC8" s="59">
        <f>'T11'!AD8</f>
        <v>0</v>
      </c>
      <c r="AD8" s="59">
        <f>'T11'!AE8</f>
        <v>0</v>
      </c>
      <c r="AE8" s="59">
        <f>'T11'!AF8</f>
        <v>0</v>
      </c>
      <c r="AF8" s="59">
        <f>'T11'!AG8</f>
        <v>0</v>
      </c>
      <c r="AG8" s="59">
        <f>'T11'!AH8</f>
        <v>0</v>
      </c>
      <c r="AH8" s="59">
        <f>'T11'!AI8</f>
        <v>0</v>
      </c>
      <c r="AI8" s="59">
        <f>'T11'!AJ8</f>
        <v>0</v>
      </c>
      <c r="AJ8" s="59">
        <f>'T11'!AK8</f>
        <v>0</v>
      </c>
      <c r="AK8" s="59">
        <f>'T11'!AL8</f>
        <v>0</v>
      </c>
      <c r="AL8" s="59">
        <f>'T11'!AM8</f>
        <v>0</v>
      </c>
      <c r="AM8" s="59">
        <f>'T11'!AN8</f>
        <v>0</v>
      </c>
      <c r="AN8" s="59">
        <f>'T11'!AO8</f>
        <v>0</v>
      </c>
      <c r="AO8" s="59">
        <f>'T11'!AP8</f>
        <v>0</v>
      </c>
      <c r="AP8" s="59">
        <f>'T11'!AQ8</f>
        <v>0</v>
      </c>
      <c r="AQ8" s="59">
        <f>'T11'!AR8</f>
        <v>0</v>
      </c>
      <c r="AR8" s="59">
        <f>'T11'!AS8</f>
        <v>0</v>
      </c>
      <c r="AS8" s="59">
        <f>'T11'!AT8</f>
        <v>0</v>
      </c>
      <c r="AT8" s="59">
        <f>'T11'!AU8</f>
        <v>0</v>
      </c>
      <c r="AU8" s="59">
        <f>'T11'!AV8</f>
        <v>0</v>
      </c>
      <c r="AV8" s="59">
        <f>'T11'!AW8</f>
        <v>0</v>
      </c>
      <c r="AW8" s="59">
        <f>'T11'!AX8</f>
        <v>0</v>
      </c>
      <c r="AX8" s="59">
        <f>'T11'!AY8</f>
        <v>0</v>
      </c>
      <c r="AY8" s="59">
        <f>'T11'!AZ8</f>
        <v>155.16</v>
      </c>
      <c r="AZ8" s="59">
        <f>'T11'!BA8</f>
        <v>156.19</v>
      </c>
      <c r="BA8" s="59">
        <f>'T11'!BB8</f>
        <v>199.62</v>
      </c>
      <c r="BB8" s="59">
        <f>'T11'!BC8</f>
        <v>101.32</v>
      </c>
      <c r="BC8" s="59">
        <f>'T11'!BD8</f>
        <v>114.17</v>
      </c>
      <c r="BD8" s="59">
        <f>'T11'!BE8</f>
        <v>109</v>
      </c>
      <c r="BE8" s="59">
        <f>'T11'!BF8</f>
        <v>155</v>
      </c>
      <c r="BF8" s="59">
        <f>'T11'!BG8</f>
        <v>154.37</v>
      </c>
      <c r="BG8" s="59">
        <f>'T11'!BH8</f>
        <v>144.26</v>
      </c>
      <c r="BH8" s="59">
        <f>'T11'!BI8</f>
        <v>153.01</v>
      </c>
      <c r="BI8" s="59">
        <f>'T11'!BJ8</f>
        <v>158</v>
      </c>
      <c r="BJ8" s="59">
        <f>'T11'!BK8</f>
        <v>189.55</v>
      </c>
      <c r="BK8" s="59">
        <f>'T11'!BL8</f>
        <v>169.37</v>
      </c>
      <c r="BL8" s="59">
        <f>'T11'!BM8</f>
        <v>144.09399999999999</v>
      </c>
      <c r="BM8" s="59">
        <f>'T11'!BN8</f>
        <v>198.09100000000001</v>
      </c>
      <c r="BN8" s="59">
        <f>'T11'!BO8</f>
        <v>142.255</v>
      </c>
      <c r="BO8" s="59">
        <f>'T11'!BP8</f>
        <v>127.648</v>
      </c>
      <c r="BP8" s="59">
        <f>'T11'!BQ8</f>
        <v>131.84</v>
      </c>
      <c r="BQ8" s="59">
        <f>'T11'!BR8</f>
        <v>120.059</v>
      </c>
      <c r="BR8" s="59">
        <f>'T11'!BS8</f>
        <v>148.35400000000001</v>
      </c>
      <c r="BS8" s="59">
        <f>'T11'!BT8</f>
        <v>144.66200000000001</v>
      </c>
      <c r="BT8" s="59">
        <f>'T11'!BU8</f>
        <v>133.488</v>
      </c>
      <c r="BU8" s="59">
        <f>'T11'!BV8</f>
        <v>139.33500000000001</v>
      </c>
      <c r="BV8" s="59">
        <f>'T11'!BW8</f>
        <v>203.489</v>
      </c>
      <c r="BW8" s="59">
        <f>'T11'!BX8</f>
        <v>199.17599999999999</v>
      </c>
      <c r="BX8" s="59">
        <f>'T11'!BY8</f>
        <v>144.167</v>
      </c>
      <c r="BY8" s="59">
        <f>'T11'!BZ8</f>
        <v>147.41499999999999</v>
      </c>
      <c r="BZ8" s="59">
        <f>'T11'!CA8</f>
        <v>116.93300000000001</v>
      </c>
      <c r="CA8" s="59">
        <f>'T11'!CB8</f>
        <v>125.643</v>
      </c>
      <c r="CB8" s="59">
        <f>'T11'!CC8</f>
        <v>158.715</v>
      </c>
      <c r="CC8" s="59">
        <f>'T11'!CD8</f>
        <v>177.64599999999999</v>
      </c>
      <c r="CD8" s="59">
        <f>'T11'!CE8</f>
        <v>180.607</v>
      </c>
      <c r="CE8" s="59">
        <f>'T11'!CF8</f>
        <v>134.34299999999999</v>
      </c>
      <c r="CF8" s="59">
        <f>'T11'!CG8</f>
        <v>163.14599999999999</v>
      </c>
      <c r="CG8" s="59">
        <f>'T11'!CH8</f>
        <v>173.673</v>
      </c>
      <c r="CH8" s="59">
        <f>'T11'!CI8</f>
        <v>209.81</v>
      </c>
    </row>
    <row r="9" spans="1:86" ht="13.5" x14ac:dyDescent="0.25">
      <c r="A9" s="37" t="s">
        <v>58</v>
      </c>
      <c r="B9" s="12" t="s">
        <v>78</v>
      </c>
      <c r="C9" s="1">
        <v>13.252000000000001</v>
      </c>
      <c r="D9" s="1">
        <v>22.213999999999999</v>
      </c>
      <c r="E9" s="1">
        <v>12.583</v>
      </c>
      <c r="F9" s="1">
        <v>28.343</v>
      </c>
      <c r="G9" s="59">
        <f>'T11'!H9</f>
        <v>72.192999999999998</v>
      </c>
      <c r="H9" s="59">
        <f>'T11'!I9</f>
        <v>17.337000000000003</v>
      </c>
      <c r="I9" s="59">
        <f>'T11'!J9</f>
        <v>2.8149999999999999</v>
      </c>
      <c r="J9" s="59">
        <f>'T11'!K9</f>
        <v>12.229999999999999</v>
      </c>
      <c r="K9" s="59">
        <f>'T11'!L9</f>
        <v>130.46</v>
      </c>
      <c r="L9" s="59">
        <f>'T11'!M9</f>
        <v>46.971000000000004</v>
      </c>
      <c r="M9" s="1"/>
      <c r="N9" s="1"/>
      <c r="O9" s="5">
        <f>'T11'!P9</f>
        <v>7.1989999999999998</v>
      </c>
      <c r="P9" s="59">
        <f>'T11'!Q9</f>
        <v>7.4829999999999997</v>
      </c>
      <c r="Q9" s="59">
        <f>'T11'!R9</f>
        <v>14.348000000000001</v>
      </c>
      <c r="R9" s="59">
        <f>'T11'!S9</f>
        <v>7.024</v>
      </c>
      <c r="S9" s="59">
        <f>'T11'!T9</f>
        <v>12.788</v>
      </c>
      <c r="T9" s="59">
        <f>'T11'!U9</f>
        <v>8.2029999999999994</v>
      </c>
      <c r="U9" s="59">
        <f>'T11'!V9</f>
        <v>3.9910000000000001</v>
      </c>
      <c r="V9" s="59">
        <f>'T11'!W9</f>
        <v>3.1509999999999998</v>
      </c>
      <c r="W9" s="59">
        <f>'T11'!X9</f>
        <v>3.6019999999999999</v>
      </c>
      <c r="X9" s="59">
        <f>'T11'!Y9</f>
        <v>3.5710000000000002</v>
      </c>
      <c r="Y9" s="59">
        <f>'T11'!Z9</f>
        <v>0</v>
      </c>
      <c r="Z9" s="59">
        <f>'T11'!AA9</f>
        <v>0.83299999999999996</v>
      </c>
      <c r="AA9" s="59">
        <f>'T11'!AB9</f>
        <v>2.3969999999999998</v>
      </c>
      <c r="AB9" s="59">
        <f>'T11'!AC9</f>
        <v>0.112</v>
      </c>
      <c r="AC9" s="59">
        <f>'T11'!AD9</f>
        <v>3.6389999999999998</v>
      </c>
      <c r="AD9" s="59">
        <f>'T11'!AE9</f>
        <v>0</v>
      </c>
      <c r="AE9" s="59">
        <f>'T11'!AF9</f>
        <v>0</v>
      </c>
      <c r="AF9" s="59">
        <f>'T11'!AG9</f>
        <v>2.6429999999999998</v>
      </c>
      <c r="AG9" s="59">
        <f>'T11'!AH9</f>
        <v>3.12</v>
      </c>
      <c r="AH9" s="59">
        <f>'T11'!AI9</f>
        <v>2.5000000000000001E-2</v>
      </c>
      <c r="AI9" s="59">
        <f>'T11'!AJ9</f>
        <v>0</v>
      </c>
      <c r="AJ9" s="59">
        <f>'T11'!AK9</f>
        <v>0.73499999999999999</v>
      </c>
      <c r="AK9" s="59">
        <f>'T11'!AL9</f>
        <v>0.15</v>
      </c>
      <c r="AL9" s="59">
        <f>'T11'!AM9</f>
        <v>4.516</v>
      </c>
      <c r="AM9" s="59">
        <f>'T11'!AN9</f>
        <v>0</v>
      </c>
      <c r="AN9" s="59">
        <f>'T11'!AO9</f>
        <v>0</v>
      </c>
      <c r="AO9" s="59">
        <f>'T11'!AP9</f>
        <v>0</v>
      </c>
      <c r="AP9" s="59">
        <f>'T11'!AQ9</f>
        <v>2.8149999999999999</v>
      </c>
      <c r="AQ9" s="59">
        <f>'T11'!AR9</f>
        <v>0</v>
      </c>
      <c r="AR9" s="59">
        <f>'T11'!AS9</f>
        <v>0</v>
      </c>
      <c r="AS9" s="59">
        <f>'T11'!AT9</f>
        <v>0</v>
      </c>
      <c r="AT9" s="59">
        <f>'T11'!AU9</f>
        <v>0</v>
      </c>
      <c r="AU9" s="59">
        <f>'T11'!AV9</f>
        <v>0</v>
      </c>
      <c r="AV9" s="59">
        <f>'T11'!AW9</f>
        <v>0</v>
      </c>
      <c r="AW9" s="59">
        <f>'T11'!AX9</f>
        <v>0</v>
      </c>
      <c r="AX9" s="59">
        <f>'T11'!AY9</f>
        <v>0</v>
      </c>
      <c r="AY9" s="59">
        <f>'T11'!AZ9</f>
        <v>0</v>
      </c>
      <c r="AZ9" s="59">
        <f>'T11'!BA9</f>
        <v>0</v>
      </c>
      <c r="BA9" s="59">
        <f>'T11'!BB9</f>
        <v>0</v>
      </c>
      <c r="BB9" s="59">
        <f>'T11'!BC9</f>
        <v>0.56999999999999995</v>
      </c>
      <c r="BC9" s="59">
        <f>'T11'!BD9</f>
        <v>0.74199999999999999</v>
      </c>
      <c r="BD9" s="59">
        <f>'T11'!BE9</f>
        <v>2.3199999999999998</v>
      </c>
      <c r="BE9" s="59">
        <f>'T11'!BF9</f>
        <v>1.1379999999999999</v>
      </c>
      <c r="BF9" s="59">
        <f>'T11'!BG9</f>
        <v>1.2669999999999999</v>
      </c>
      <c r="BG9" s="59">
        <f>'T11'!BH9</f>
        <v>1.3460000000000001</v>
      </c>
      <c r="BH9" s="59">
        <f>'T11'!BI9</f>
        <v>1.1439999999999999</v>
      </c>
      <c r="BI9" s="59">
        <f>'T11'!BJ9</f>
        <v>1.274</v>
      </c>
      <c r="BJ9" s="59">
        <f>'T11'!BK9</f>
        <v>2.4289999999999998</v>
      </c>
      <c r="BK9" s="59">
        <f>'T11'!BL9</f>
        <v>5.923</v>
      </c>
      <c r="BL9" s="59">
        <f>'T11'!BM9</f>
        <v>3.633</v>
      </c>
      <c r="BM9" s="59">
        <f>'T11'!BN9</f>
        <v>13.666</v>
      </c>
      <c r="BN9" s="59">
        <f>'T11'!BO9</f>
        <v>10.991</v>
      </c>
      <c r="BO9" s="59">
        <f>'T11'!BP9</f>
        <v>14.867000000000001</v>
      </c>
      <c r="BP9" s="59">
        <f>'T11'!BQ9</f>
        <v>15.888</v>
      </c>
      <c r="BQ9" s="59">
        <f>'T11'!BR9</f>
        <v>13.72</v>
      </c>
      <c r="BR9" s="59">
        <f>'T11'!BS9</f>
        <v>11.483000000000001</v>
      </c>
      <c r="BS9" s="59">
        <f>'T11'!BT9</f>
        <v>11.965999999999999</v>
      </c>
      <c r="BT9" s="59">
        <f>'T11'!BU9</f>
        <v>6.43</v>
      </c>
      <c r="BU9" s="59">
        <f>'T11'!BV9</f>
        <v>10.055999999999999</v>
      </c>
      <c r="BV9" s="59">
        <f>'T11'!BW9</f>
        <v>11.837</v>
      </c>
      <c r="BW9" s="59">
        <f>'T11'!BX9</f>
        <v>6.7169999999999996</v>
      </c>
      <c r="BX9" s="59">
        <f>'T11'!BY9</f>
        <v>4.2919999999999998</v>
      </c>
      <c r="BY9" s="59">
        <f>'T11'!BZ9</f>
        <v>9.9879999999999995</v>
      </c>
      <c r="BZ9" s="59">
        <f>'T11'!CA9</f>
        <v>6.63</v>
      </c>
      <c r="CA9" s="59">
        <f>'T11'!CB9</f>
        <v>7.758</v>
      </c>
      <c r="CB9" s="59">
        <f>'T11'!CC9</f>
        <v>2.3140000000000001</v>
      </c>
      <c r="CC9" s="59">
        <f>'T11'!CD9</f>
        <v>1.881</v>
      </c>
      <c r="CD9" s="59">
        <f>'T11'!CE9</f>
        <v>2.5139999999999998</v>
      </c>
      <c r="CE9" s="59">
        <f>'T11'!CF9</f>
        <v>1.84</v>
      </c>
      <c r="CF9" s="59">
        <f>'T11'!CG9</f>
        <v>1.4670000000000001</v>
      </c>
      <c r="CG9" s="59">
        <f>'T11'!CH9</f>
        <v>0.78100000000000003</v>
      </c>
      <c r="CH9" s="59">
        <f>'T11'!CI9</f>
        <v>0.78900000000000003</v>
      </c>
    </row>
    <row r="10" spans="1:86" ht="13.5" x14ac:dyDescent="0.25">
      <c r="A10" s="37" t="s">
        <v>59</v>
      </c>
      <c r="B10" s="12" t="s">
        <v>78</v>
      </c>
      <c r="C10" s="1">
        <v>5.2450000000000001</v>
      </c>
      <c r="D10" s="1">
        <v>1.96</v>
      </c>
      <c r="E10" s="1">
        <v>2.625</v>
      </c>
      <c r="F10" s="1">
        <v>2.9239999999999999</v>
      </c>
      <c r="G10" s="59">
        <f>'T11'!H10</f>
        <v>44.137000000000008</v>
      </c>
      <c r="H10" s="59">
        <f>'T11'!I10</f>
        <v>11.505000000000001</v>
      </c>
      <c r="I10" s="59">
        <f>'T11'!J10</f>
        <v>1.5149999999999999</v>
      </c>
      <c r="J10" s="59">
        <f>'T11'!K10</f>
        <v>0.99700000000000011</v>
      </c>
      <c r="K10" s="59">
        <f>'T11'!L10</f>
        <v>6.1619999999999999</v>
      </c>
      <c r="L10" s="59">
        <f>'T11'!M10</f>
        <v>5.3549999999999995</v>
      </c>
      <c r="M10" s="1"/>
      <c r="N10" s="1"/>
      <c r="O10" s="5">
        <f>'T11'!P10</f>
        <v>2.1</v>
      </c>
      <c r="P10" s="59">
        <f>'T11'!Q10</f>
        <v>3.0369999999999999</v>
      </c>
      <c r="Q10" s="59">
        <f>'T11'!R10</f>
        <v>6.0449999999999999</v>
      </c>
      <c r="R10" s="59">
        <f>'T11'!S10</f>
        <v>3.15</v>
      </c>
      <c r="S10" s="59">
        <f>'T11'!T10</f>
        <v>5.85</v>
      </c>
      <c r="T10" s="59">
        <f>'T11'!U10</f>
        <v>3.34</v>
      </c>
      <c r="U10" s="59">
        <f>'T11'!V10</f>
        <v>2.34</v>
      </c>
      <c r="V10" s="59">
        <f>'T11'!W10</f>
        <v>3.24</v>
      </c>
      <c r="W10" s="59">
        <f>'T11'!X10</f>
        <v>3.67</v>
      </c>
      <c r="X10" s="59">
        <f>'T11'!Y10</f>
        <v>3.44</v>
      </c>
      <c r="Y10" s="59">
        <f>'T11'!Z10</f>
        <v>3.6</v>
      </c>
      <c r="Z10" s="59">
        <f>'T11'!AA10</f>
        <v>4.3250000000000002</v>
      </c>
      <c r="AA10" s="59">
        <f>'T11'!AB10</f>
        <v>2.29</v>
      </c>
      <c r="AB10" s="59">
        <f>'T11'!AC10</f>
        <v>2</v>
      </c>
      <c r="AC10" s="59">
        <f>'T11'!AD10</f>
        <v>4.7949999999999999</v>
      </c>
      <c r="AD10" s="59">
        <f>'T11'!AE10</f>
        <v>0</v>
      </c>
      <c r="AE10" s="59">
        <f>'T11'!AF10</f>
        <v>0</v>
      </c>
      <c r="AF10" s="59">
        <f>'T11'!AG10</f>
        <v>2.42</v>
      </c>
      <c r="AG10" s="59">
        <f>'T11'!AH10</f>
        <v>0</v>
      </c>
      <c r="AH10" s="59">
        <f>'T11'!AI10</f>
        <v>0</v>
      </c>
      <c r="AI10" s="59">
        <f>'T11'!AJ10</f>
        <v>0</v>
      </c>
      <c r="AJ10" s="59">
        <f>'T11'!AK10</f>
        <v>0</v>
      </c>
      <c r="AK10" s="59">
        <f>'T11'!AL10</f>
        <v>0</v>
      </c>
      <c r="AL10" s="59">
        <f>'T11'!AM10</f>
        <v>0</v>
      </c>
      <c r="AM10" s="59">
        <f>'T11'!AN10</f>
        <v>0.67</v>
      </c>
      <c r="AN10" s="59">
        <f>'T11'!AO10</f>
        <v>0</v>
      </c>
      <c r="AO10" s="59">
        <f>'T11'!AP10</f>
        <v>0</v>
      </c>
      <c r="AP10" s="59">
        <f>'T11'!AQ10</f>
        <v>0</v>
      </c>
      <c r="AQ10" s="59">
        <f>'T11'!AR10</f>
        <v>0</v>
      </c>
      <c r="AR10" s="59">
        <f>'T11'!AS10</f>
        <v>0.28599999999999998</v>
      </c>
      <c r="AS10" s="59">
        <f>'T11'!AT10</f>
        <v>3.5999999999999997E-2</v>
      </c>
      <c r="AT10" s="59">
        <f>'T11'!AU10</f>
        <v>0.16200000000000001</v>
      </c>
      <c r="AU10" s="59">
        <f>'T11'!AV10</f>
        <v>4.9000000000000002E-2</v>
      </c>
      <c r="AV10" s="59">
        <f>'T11'!AW10</f>
        <v>0.20399999999999999</v>
      </c>
      <c r="AW10" s="59">
        <f>'T11'!AX10</f>
        <v>3.5999999999999997E-2</v>
      </c>
      <c r="AX10" s="59">
        <f>'T11'!AY10</f>
        <v>7.1999999999999995E-2</v>
      </c>
      <c r="AY10" s="59">
        <f>'T11'!AZ10</f>
        <v>0</v>
      </c>
      <c r="AZ10" s="59">
        <f>'T11'!BA10</f>
        <v>0.125</v>
      </c>
      <c r="BA10" s="59">
        <f>'T11'!BB10</f>
        <v>0.33700000000000002</v>
      </c>
      <c r="BB10" s="59">
        <f>'T11'!BC10</f>
        <v>0</v>
      </c>
      <c r="BC10" s="59">
        <f>'T11'!BD10</f>
        <v>0.27500000000000002</v>
      </c>
      <c r="BD10" s="59">
        <f>'T11'!BE10</f>
        <v>9.8000000000000004E-2</v>
      </c>
      <c r="BE10" s="59">
        <f>'T11'!BF10</f>
        <v>1.2E-2</v>
      </c>
      <c r="BF10" s="59">
        <f>'T11'!BG10</f>
        <v>0.1</v>
      </c>
      <c r="BG10" s="59">
        <f>'T11'!BH10</f>
        <v>0</v>
      </c>
      <c r="BH10" s="59">
        <f>'T11'!BI10</f>
        <v>0</v>
      </c>
      <c r="BI10" s="59">
        <f>'T11'!BJ10</f>
        <v>0</v>
      </c>
      <c r="BJ10" s="59">
        <f>'T11'!BK10</f>
        <v>0.05</v>
      </c>
      <c r="BK10" s="59">
        <f>'T11'!BL10</f>
        <v>0.27500000000000002</v>
      </c>
      <c r="BL10" s="59">
        <f>'T11'!BM10</f>
        <v>0.2</v>
      </c>
      <c r="BM10" s="59">
        <f>'T11'!BN10</f>
        <v>0.47499999999999998</v>
      </c>
      <c r="BN10" s="59">
        <f>'T11'!BO10</f>
        <v>0.25</v>
      </c>
      <c r="BO10" s="59">
        <f>'T11'!BP10</f>
        <v>0.16700000000000001</v>
      </c>
      <c r="BP10" s="59">
        <f>'T11'!BQ10</f>
        <v>4.2000000000000003E-2</v>
      </c>
      <c r="BQ10" s="59">
        <f>'T11'!BR10</f>
        <v>1.2290000000000001</v>
      </c>
      <c r="BR10" s="59">
        <f>'T11'!BS10</f>
        <v>6.2E-2</v>
      </c>
      <c r="BS10" s="59">
        <f>'T11'!BT10</f>
        <v>0.05</v>
      </c>
      <c r="BT10" s="59">
        <f>'T11'!BU10</f>
        <v>2.1120000000000001</v>
      </c>
      <c r="BU10" s="59">
        <f>'T11'!BV10</f>
        <v>0.189</v>
      </c>
      <c r="BV10" s="59">
        <f>'T11'!BW10</f>
        <v>1.111</v>
      </c>
      <c r="BW10" s="59">
        <f>'T11'!BX10</f>
        <v>0.495</v>
      </c>
      <c r="BX10" s="59">
        <f>'T11'!BY10</f>
        <v>0.11700000000000001</v>
      </c>
      <c r="BY10" s="59">
        <f>'T11'!BZ10</f>
        <v>7.4999999999999997E-2</v>
      </c>
      <c r="BZ10" s="59">
        <f>'T11'!CA10</f>
        <v>0.14699999999999999</v>
      </c>
      <c r="CA10" s="59">
        <f>'T11'!CB10</f>
        <v>0.4</v>
      </c>
      <c r="CB10" s="59">
        <f>'T11'!CC10</f>
        <v>1.7210000000000001</v>
      </c>
      <c r="CC10" s="59">
        <f>'T11'!CD10</f>
        <v>0</v>
      </c>
      <c r="CD10" s="59">
        <f>'T11'!CE10</f>
        <v>0.1</v>
      </c>
      <c r="CE10" s="59">
        <f>'T11'!CF10</f>
        <v>2.25</v>
      </c>
      <c r="CF10" s="59">
        <f>'T11'!CG10</f>
        <v>0.05</v>
      </c>
      <c r="CG10" s="59">
        <f>'T11'!CH10</f>
        <v>0</v>
      </c>
      <c r="CH10" s="59">
        <f>'T11'!CI10</f>
        <v>0</v>
      </c>
    </row>
    <row r="11" spans="1:86" ht="13.5" x14ac:dyDescent="0.25">
      <c r="A11" s="37" t="s">
        <v>60</v>
      </c>
      <c r="B11" s="12" t="s">
        <v>78</v>
      </c>
      <c r="C11" s="1">
        <v>1.8260000000000001</v>
      </c>
      <c r="D11" s="1">
        <v>8.5869999999999997</v>
      </c>
      <c r="E11" s="1">
        <v>14.053000000000001</v>
      </c>
      <c r="F11" s="1">
        <v>17.623000000000001</v>
      </c>
      <c r="G11" s="59">
        <f>'T11'!H11</f>
        <v>1.24</v>
      </c>
      <c r="H11" s="59">
        <f>'T11'!I11</f>
        <v>5.53</v>
      </c>
      <c r="I11" s="59">
        <f>'T11'!J11</f>
        <v>0.78600000000000003</v>
      </c>
      <c r="J11" s="59">
        <f>'T11'!K11</f>
        <v>1.155</v>
      </c>
      <c r="K11" s="59">
        <f>'T11'!L11</f>
        <v>28.923000000000002</v>
      </c>
      <c r="L11" s="59">
        <f>'T11'!M11</f>
        <v>103.83199999999999</v>
      </c>
      <c r="M11" s="1"/>
      <c r="N11" s="1"/>
      <c r="O11" s="5">
        <f>'T11'!P11</f>
        <v>0</v>
      </c>
      <c r="P11" s="59">
        <f>'T11'!Q11</f>
        <v>0</v>
      </c>
      <c r="Q11" s="59">
        <f>'T11'!R11</f>
        <v>0</v>
      </c>
      <c r="R11" s="59">
        <f>'T11'!S11</f>
        <v>8.4000000000000005E-2</v>
      </c>
      <c r="S11" s="59">
        <f>'T11'!T11</f>
        <v>0</v>
      </c>
      <c r="T11" s="59">
        <f>'T11'!U11</f>
        <v>0.156</v>
      </c>
      <c r="U11" s="59">
        <f>'T11'!V11</f>
        <v>0</v>
      </c>
      <c r="V11" s="59">
        <f>'T11'!W11</f>
        <v>0</v>
      </c>
      <c r="W11" s="59">
        <f>'T11'!X11</f>
        <v>0</v>
      </c>
      <c r="X11" s="59">
        <f>'T11'!Y11</f>
        <v>0.125</v>
      </c>
      <c r="Y11" s="59">
        <f>'T11'!Z11</f>
        <v>0.375</v>
      </c>
      <c r="Z11" s="59">
        <f>'T11'!AA11</f>
        <v>0.5</v>
      </c>
      <c r="AA11" s="59">
        <f>'T11'!AB11</f>
        <v>0.82499999999999996</v>
      </c>
      <c r="AB11" s="59">
        <f>'T11'!AC11</f>
        <v>0.85</v>
      </c>
      <c r="AC11" s="59">
        <f>'T11'!AD11</f>
        <v>1.3120000000000001</v>
      </c>
      <c r="AD11" s="59">
        <f>'T11'!AE11</f>
        <v>1.1000000000000001</v>
      </c>
      <c r="AE11" s="59">
        <f>'T11'!AF11</f>
        <v>0.50800000000000001</v>
      </c>
      <c r="AF11" s="59">
        <f>'T11'!AG11</f>
        <v>0.125</v>
      </c>
      <c r="AG11" s="59">
        <f>'T11'!AH11</f>
        <v>0.17299999999999999</v>
      </c>
      <c r="AH11" s="59">
        <f>'T11'!AI11</f>
        <v>0.16200000000000001</v>
      </c>
      <c r="AI11" s="59">
        <f>'T11'!AJ11</f>
        <v>0</v>
      </c>
      <c r="AJ11" s="59">
        <f>'T11'!AK11</f>
        <v>0</v>
      </c>
      <c r="AK11" s="59">
        <f>'T11'!AL11</f>
        <v>0.27500000000000002</v>
      </c>
      <c r="AL11" s="59">
        <f>'T11'!AM11</f>
        <v>0.2</v>
      </c>
      <c r="AM11" s="59">
        <f>'T11'!AN11</f>
        <v>0</v>
      </c>
      <c r="AN11" s="59">
        <f>'T11'!AO11</f>
        <v>0</v>
      </c>
      <c r="AO11" s="59">
        <f>'T11'!AP11</f>
        <v>0.1</v>
      </c>
      <c r="AP11" s="59">
        <f>'T11'!AQ11</f>
        <v>0.28699999999999998</v>
      </c>
      <c r="AQ11" s="59">
        <f>'T11'!AR11</f>
        <v>0.39900000000000002</v>
      </c>
      <c r="AR11" s="59">
        <f>'T11'!AS11</f>
        <v>0</v>
      </c>
      <c r="AS11" s="59">
        <f>'T11'!AT11</f>
        <v>0</v>
      </c>
      <c r="AT11" s="59">
        <f>'T11'!AU11</f>
        <v>0</v>
      </c>
      <c r="AU11" s="59">
        <f>'T11'!AV11</f>
        <v>0</v>
      </c>
      <c r="AV11" s="59">
        <f>'T11'!AW11</f>
        <v>0</v>
      </c>
      <c r="AW11" s="59">
        <f>'T11'!AX11</f>
        <v>0</v>
      </c>
      <c r="AX11" s="59">
        <f>'T11'!AY11</f>
        <v>0</v>
      </c>
      <c r="AY11" s="59">
        <f>'T11'!AZ11</f>
        <v>6.3E-2</v>
      </c>
      <c r="AZ11" s="59">
        <f>'T11'!BA11</f>
        <v>0.34</v>
      </c>
      <c r="BA11" s="59">
        <f>'T11'!BB11</f>
        <v>0</v>
      </c>
      <c r="BB11" s="59">
        <f>'T11'!BC11</f>
        <v>0</v>
      </c>
      <c r="BC11" s="59">
        <f>'T11'!BD11</f>
        <v>0.38500000000000001</v>
      </c>
      <c r="BD11" s="59">
        <f>'T11'!BE11</f>
        <v>0.36699999999999999</v>
      </c>
      <c r="BE11" s="59">
        <f>'T11'!BF11</f>
        <v>0</v>
      </c>
      <c r="BF11" s="59">
        <f>'T11'!BG11</f>
        <v>0</v>
      </c>
      <c r="BG11" s="59">
        <f>'T11'!BH11</f>
        <v>0</v>
      </c>
      <c r="BH11" s="59">
        <f>'T11'!BI11</f>
        <v>0</v>
      </c>
      <c r="BI11" s="59">
        <f>'T11'!BJ11</f>
        <v>0</v>
      </c>
      <c r="BJ11" s="59">
        <f>'T11'!BK11</f>
        <v>0</v>
      </c>
      <c r="BK11" s="59">
        <f>'T11'!BL11</f>
        <v>1.371</v>
      </c>
      <c r="BL11" s="59">
        <f>'T11'!BM11</f>
        <v>1.232</v>
      </c>
      <c r="BM11" s="59">
        <f>'T11'!BN11</f>
        <v>2.5840000000000001</v>
      </c>
      <c r="BN11" s="59">
        <f>'T11'!BO11</f>
        <v>2.0790000000000002</v>
      </c>
      <c r="BO11" s="59">
        <f>'T11'!BP11</f>
        <v>3.6760000000000002</v>
      </c>
      <c r="BP11" s="59">
        <f>'T11'!BQ11</f>
        <v>2.399</v>
      </c>
      <c r="BQ11" s="59">
        <f>'T11'!BR11</f>
        <v>2.6659999999999999</v>
      </c>
      <c r="BR11" s="59">
        <f>'T11'!BS11</f>
        <v>2.907</v>
      </c>
      <c r="BS11" s="59">
        <f>'T11'!BT11</f>
        <v>2.6</v>
      </c>
      <c r="BT11" s="59">
        <f>'T11'!BU11</f>
        <v>1.5940000000000001</v>
      </c>
      <c r="BU11" s="59">
        <f>'T11'!BV11</f>
        <v>3.6349999999999998</v>
      </c>
      <c r="BV11" s="59">
        <f>'T11'!BW11</f>
        <v>2.1800000000000002</v>
      </c>
      <c r="BW11" s="59">
        <f>'T11'!BX11</f>
        <v>4.2830000000000004</v>
      </c>
      <c r="BX11" s="59">
        <f>'T11'!BY11</f>
        <v>3.125</v>
      </c>
      <c r="BY11" s="59">
        <f>'T11'!BZ11</f>
        <v>1.69</v>
      </c>
      <c r="BZ11" s="59">
        <f>'T11'!CA11</f>
        <v>3.5630000000000002</v>
      </c>
      <c r="CA11" s="59">
        <f>'T11'!CB11</f>
        <v>2.7869999999999999</v>
      </c>
      <c r="CB11" s="59">
        <f>'T11'!CC11</f>
        <v>9.8279999999999994</v>
      </c>
      <c r="CC11" s="59">
        <f>'T11'!CD11</f>
        <v>9.7349999999999994</v>
      </c>
      <c r="CD11" s="59">
        <f>'T11'!CE11</f>
        <v>38.72</v>
      </c>
      <c r="CE11" s="59">
        <f>'T11'!CF11</f>
        <v>7.61</v>
      </c>
      <c r="CF11" s="59">
        <f>'T11'!CG11</f>
        <v>7.1470000000000002</v>
      </c>
      <c r="CG11" s="59">
        <f>'T11'!CH11</f>
        <v>7.2859999999999996</v>
      </c>
      <c r="CH11" s="59">
        <f>'T11'!CI11</f>
        <v>8.0579999999999998</v>
      </c>
    </row>
    <row r="12" spans="1:86" ht="13.5" x14ac:dyDescent="0.25">
      <c r="A12" s="37" t="s">
        <v>61</v>
      </c>
      <c r="B12" s="12" t="s">
        <v>78</v>
      </c>
      <c r="C12" s="1">
        <v>14.845000000000001</v>
      </c>
      <c r="D12" s="1">
        <v>3.9239999999999999</v>
      </c>
      <c r="E12" s="1">
        <v>1.988</v>
      </c>
      <c r="F12" s="1">
        <v>5.9429999999999996</v>
      </c>
      <c r="G12" s="59">
        <f>'T11'!H12</f>
        <v>0.88099999999999989</v>
      </c>
      <c r="H12" s="59">
        <f>'T11'!I12</f>
        <v>34.01</v>
      </c>
      <c r="I12" s="59">
        <f>'T11'!J12</f>
        <v>48.550000000000004</v>
      </c>
      <c r="J12" s="59">
        <f>'T11'!K12</f>
        <v>127.723</v>
      </c>
      <c r="K12" s="59">
        <f>'T11'!L12</f>
        <v>7.6419999999999995</v>
      </c>
      <c r="L12" s="59">
        <f>'T11'!M12</f>
        <v>3.0110000000000001</v>
      </c>
      <c r="M12" s="1"/>
      <c r="N12" s="1"/>
      <c r="O12" s="5">
        <f>'T11'!P12</f>
        <v>0</v>
      </c>
      <c r="P12" s="59">
        <f>'T11'!Q12</f>
        <v>0</v>
      </c>
      <c r="Q12" s="59">
        <f>'T11'!R12</f>
        <v>0.10299999999999999</v>
      </c>
      <c r="R12" s="59">
        <f>'T11'!S12</f>
        <v>0.57399999999999995</v>
      </c>
      <c r="S12" s="59">
        <f>'T11'!T12</f>
        <v>0</v>
      </c>
      <c r="T12" s="59">
        <f>'T11'!U12</f>
        <v>0</v>
      </c>
      <c r="U12" s="59">
        <f>'T11'!V12</f>
        <v>0</v>
      </c>
      <c r="V12" s="59">
        <f>'T11'!W12</f>
        <v>0</v>
      </c>
      <c r="W12" s="59">
        <f>'T11'!X12</f>
        <v>8.5000000000000006E-2</v>
      </c>
      <c r="X12" s="59">
        <f>'T11'!Y12</f>
        <v>3.7999999999999999E-2</v>
      </c>
      <c r="Y12" s="59">
        <f>'T11'!Z12</f>
        <v>0</v>
      </c>
      <c r="Z12" s="59">
        <f>'T11'!AA12</f>
        <v>8.1000000000000003E-2</v>
      </c>
      <c r="AA12" s="59">
        <f>'T11'!AB12</f>
        <v>0.51</v>
      </c>
      <c r="AB12" s="59">
        <f>'T11'!AC12</f>
        <v>0.63300000000000001</v>
      </c>
      <c r="AC12" s="59">
        <f>'T11'!AD12</f>
        <v>0.67200000000000004</v>
      </c>
      <c r="AD12" s="59">
        <f>'T11'!AE12</f>
        <v>3.6080000000000001</v>
      </c>
      <c r="AE12" s="59">
        <f>'T11'!AF12</f>
        <v>3.915</v>
      </c>
      <c r="AF12" s="59">
        <f>'T11'!AG12</f>
        <v>0.95299999999999996</v>
      </c>
      <c r="AG12" s="59">
        <f>'T11'!AH12</f>
        <v>4.0709999999999997</v>
      </c>
      <c r="AH12" s="59">
        <f>'T11'!AI12</f>
        <v>3.8639999999999999</v>
      </c>
      <c r="AI12" s="59">
        <f>'T11'!AJ12</f>
        <v>3.706</v>
      </c>
      <c r="AJ12" s="59">
        <f>'T11'!AK12</f>
        <v>2.823</v>
      </c>
      <c r="AK12" s="59">
        <f>'T11'!AL12</f>
        <v>6.1459999999999999</v>
      </c>
      <c r="AL12" s="59">
        <f>'T11'!AM12</f>
        <v>3.109</v>
      </c>
      <c r="AM12" s="59">
        <f>'T11'!AN12</f>
        <v>1.0820000000000001</v>
      </c>
      <c r="AN12" s="59">
        <f>'T11'!AO12</f>
        <v>1.8149999999999999</v>
      </c>
      <c r="AO12" s="59">
        <f>'T11'!AP12</f>
        <v>3.1240000000000001</v>
      </c>
      <c r="AP12" s="59">
        <f>'T11'!AQ12</f>
        <v>2.5910000000000002</v>
      </c>
      <c r="AQ12" s="59">
        <f>'T11'!AR12</f>
        <v>2.4619999999999997</v>
      </c>
      <c r="AR12" s="59">
        <f>'T11'!AS12</f>
        <v>4.6959999999999997</v>
      </c>
      <c r="AS12" s="59">
        <f>'T11'!AT12</f>
        <v>5.7640000000000002</v>
      </c>
      <c r="AT12" s="59">
        <f>'T11'!AU12</f>
        <v>4.42</v>
      </c>
      <c r="AU12" s="59">
        <f>'T11'!AV12</f>
        <v>4.3689999999999998</v>
      </c>
      <c r="AV12" s="59">
        <f>'T11'!AW12</f>
        <v>4.7370000000000001</v>
      </c>
      <c r="AW12" s="59">
        <f>'T11'!AX12</f>
        <v>5.5519999999999996</v>
      </c>
      <c r="AX12" s="59">
        <f>'T11'!AY12</f>
        <v>7.9379999999999997</v>
      </c>
      <c r="AY12" s="59">
        <f>'T11'!AZ12</f>
        <v>5.609</v>
      </c>
      <c r="AZ12" s="59">
        <f>'T11'!BA12</f>
        <v>5.577</v>
      </c>
      <c r="BA12" s="59">
        <f>'T11'!BB12</f>
        <v>4.4290000000000003</v>
      </c>
      <c r="BB12" s="59">
        <f>'T11'!BC12</f>
        <v>8.0579999999999998</v>
      </c>
      <c r="BC12" s="59">
        <f>'T11'!BD12</f>
        <v>10.022</v>
      </c>
      <c r="BD12" s="59">
        <f>'T11'!BE12</f>
        <v>14.08</v>
      </c>
      <c r="BE12" s="59">
        <f>'T11'!BF12</f>
        <v>11.699</v>
      </c>
      <c r="BF12" s="59">
        <f>'T11'!BG12</f>
        <v>16.266999999999999</v>
      </c>
      <c r="BG12" s="59">
        <f>'T11'!BH12</f>
        <v>10.911</v>
      </c>
      <c r="BH12" s="59">
        <f>'T11'!BI12</f>
        <v>15.714</v>
      </c>
      <c r="BI12" s="59">
        <f>'T11'!BJ12</f>
        <v>12.137</v>
      </c>
      <c r="BJ12" s="59">
        <f>'T11'!BK12</f>
        <v>13.22</v>
      </c>
      <c r="BK12" s="59">
        <f>'T11'!BL12</f>
        <v>5.5140000000000002</v>
      </c>
      <c r="BL12" s="59">
        <f>'T11'!BM12</f>
        <v>0.108</v>
      </c>
      <c r="BM12" s="59">
        <f>'T11'!BN12</f>
        <v>0.158</v>
      </c>
      <c r="BN12" s="59">
        <f>'T11'!BO12</f>
        <v>0.127</v>
      </c>
      <c r="BO12" s="59">
        <f>'T11'!BP12</f>
        <v>0.252</v>
      </c>
      <c r="BP12" s="59">
        <f>'T11'!BQ12</f>
        <v>0.188</v>
      </c>
      <c r="BQ12" s="59">
        <f>'T11'!BR12</f>
        <v>9.0999999999999998E-2</v>
      </c>
      <c r="BR12" s="59">
        <f>'T11'!BS12</f>
        <v>6.6000000000000003E-2</v>
      </c>
      <c r="BS12" s="59">
        <f>'T11'!BT12</f>
        <v>0.35399999999999998</v>
      </c>
      <c r="BT12" s="59">
        <f>'T11'!BU12</f>
        <v>0.28499999999999998</v>
      </c>
      <c r="BU12" s="59">
        <f>'T11'!BV12</f>
        <v>0.33700000000000002</v>
      </c>
      <c r="BV12" s="59">
        <f>'T11'!BW12</f>
        <v>0.16200000000000001</v>
      </c>
      <c r="BW12" s="59">
        <f>'T11'!BX12</f>
        <v>0.222</v>
      </c>
      <c r="BX12" s="59">
        <f>'T11'!BY12</f>
        <v>0.21099999999999999</v>
      </c>
      <c r="BY12" s="59">
        <f>'T11'!BZ12</f>
        <v>0.25900000000000001</v>
      </c>
      <c r="BZ12" s="59">
        <f>'T11'!CA12</f>
        <v>0.32</v>
      </c>
      <c r="CA12" s="59">
        <f>'T11'!CB12</f>
        <v>0.47299999999999998</v>
      </c>
      <c r="CB12" s="59">
        <f>'T11'!CC12</f>
        <v>0.34100000000000003</v>
      </c>
      <c r="CC12" s="59">
        <f>'T11'!CD12</f>
        <v>0.29699999999999999</v>
      </c>
      <c r="CD12" s="59">
        <f>'T11'!CE12</f>
        <v>0.16</v>
      </c>
      <c r="CE12" s="59">
        <f>'T11'!CF12</f>
        <v>0.20799999999999999</v>
      </c>
      <c r="CF12" s="59">
        <f>'T11'!CG12</f>
        <v>5.8000000000000003E-2</v>
      </c>
      <c r="CG12" s="59">
        <f>'T11'!CH12</f>
        <v>0.36599999999999999</v>
      </c>
      <c r="CH12" s="59">
        <f>'T11'!CI12</f>
        <v>9.6000000000000002E-2</v>
      </c>
    </row>
    <row r="13" spans="1:86" ht="13.5" x14ac:dyDescent="0.25">
      <c r="A13" s="37" t="s">
        <v>62</v>
      </c>
      <c r="B13" s="12" t="s">
        <v>76</v>
      </c>
      <c r="C13" s="1">
        <v>51.671999999999997</v>
      </c>
      <c r="D13" s="1">
        <v>178.27799999999999</v>
      </c>
      <c r="E13" s="1">
        <v>192.666</v>
      </c>
      <c r="F13" s="1">
        <v>365.68700000000001</v>
      </c>
      <c r="G13" s="59">
        <f>'T11'!H13</f>
        <v>374.892</v>
      </c>
      <c r="H13" s="59">
        <f>'T11'!I13</f>
        <v>521.27499999999998</v>
      </c>
      <c r="I13" s="59">
        <f>'T11'!J13</f>
        <v>525.82899999999995</v>
      </c>
      <c r="J13" s="59">
        <f>'T11'!K13</f>
        <v>573.44099999999992</v>
      </c>
      <c r="K13" s="59">
        <f>'T11'!L13</f>
        <v>577.29899999999986</v>
      </c>
      <c r="L13" s="59">
        <f>'T11'!M13</f>
        <v>561.73900000000003</v>
      </c>
      <c r="M13" s="1"/>
      <c r="N13" s="1"/>
      <c r="O13" s="5">
        <f>'T11'!P13</f>
        <v>23.065000000000001</v>
      </c>
      <c r="P13" s="59">
        <f>'T11'!Q13</f>
        <v>29.475999999999999</v>
      </c>
      <c r="Q13" s="59">
        <f>'T11'!R13</f>
        <v>33.484000000000002</v>
      </c>
      <c r="R13" s="59">
        <f>'T11'!S13</f>
        <v>30.018000000000001</v>
      </c>
      <c r="S13" s="59">
        <f>'T11'!T13</f>
        <v>29.962</v>
      </c>
      <c r="T13" s="59">
        <f>'T11'!U13</f>
        <v>25.893000000000001</v>
      </c>
      <c r="U13" s="59">
        <f>'T11'!V13</f>
        <v>24.457000000000001</v>
      </c>
      <c r="V13" s="59">
        <f>'T11'!W13</f>
        <v>33.146000000000001</v>
      </c>
      <c r="W13" s="59">
        <f>'T11'!X13</f>
        <v>32.396000000000001</v>
      </c>
      <c r="X13" s="59">
        <f>'T11'!Y13</f>
        <v>37.280999999999999</v>
      </c>
      <c r="Y13" s="59">
        <f>'T11'!Z13</f>
        <v>30.741</v>
      </c>
      <c r="Z13" s="59">
        <f>'T11'!AA13</f>
        <v>44.972999999999999</v>
      </c>
      <c r="AA13" s="59">
        <f>'T11'!AB13</f>
        <v>40.813000000000002</v>
      </c>
      <c r="AB13" s="59">
        <f>'T11'!AC13</f>
        <v>38.497999999999998</v>
      </c>
      <c r="AC13" s="59">
        <f>'T11'!AD13</f>
        <v>75.602999999999994</v>
      </c>
      <c r="AD13" s="59">
        <f>'T11'!AE13</f>
        <v>47.631999999999998</v>
      </c>
      <c r="AE13" s="59">
        <f>'T11'!AF13</f>
        <v>40.232999999999997</v>
      </c>
      <c r="AF13" s="59">
        <f>'T11'!AG13</f>
        <v>37.384</v>
      </c>
      <c r="AG13" s="59">
        <f>'T11'!AH13</f>
        <v>29.683</v>
      </c>
      <c r="AH13" s="59">
        <f>'T11'!AI13</f>
        <v>27.672999999999998</v>
      </c>
      <c r="AI13" s="59">
        <f>'T11'!AJ13</f>
        <v>32.426000000000002</v>
      </c>
      <c r="AJ13" s="59">
        <f>'T11'!AK13</f>
        <v>40.627000000000002</v>
      </c>
      <c r="AK13" s="59">
        <f>'T11'!AL13</f>
        <v>48.555999999999997</v>
      </c>
      <c r="AL13" s="59">
        <f>'T11'!AM13</f>
        <v>62.146999999999998</v>
      </c>
      <c r="AM13" s="59">
        <f>'T11'!AN13</f>
        <v>53.218000000000004</v>
      </c>
      <c r="AN13" s="59">
        <f>'T11'!AO13</f>
        <v>48.280999999999999</v>
      </c>
      <c r="AO13" s="59">
        <f>'T11'!AP13</f>
        <v>57.668999999999997</v>
      </c>
      <c r="AP13" s="59">
        <f>'T11'!AQ13</f>
        <v>41.779000000000003</v>
      </c>
      <c r="AQ13" s="59">
        <f>'T11'!AR13</f>
        <v>30.599</v>
      </c>
      <c r="AR13" s="59">
        <f>'T11'!AS13</f>
        <v>29.454000000000001</v>
      </c>
      <c r="AS13" s="59">
        <f>'T11'!AT13</f>
        <v>23.872</v>
      </c>
      <c r="AT13" s="59">
        <f>'T11'!AU13</f>
        <v>23.626000000000001</v>
      </c>
      <c r="AU13" s="59">
        <f>'T11'!AV13</f>
        <v>44.417999999999999</v>
      </c>
      <c r="AV13" s="59">
        <f>'T11'!AW13</f>
        <v>61.503</v>
      </c>
      <c r="AW13" s="59">
        <f>'T11'!AX13</f>
        <v>46.192</v>
      </c>
      <c r="AX13" s="59">
        <f>'T11'!AY13</f>
        <v>65.218000000000004</v>
      </c>
      <c r="AY13" s="59">
        <f>'T11'!AZ13</f>
        <v>47.189</v>
      </c>
      <c r="AZ13" s="59">
        <f>'T11'!BA13</f>
        <v>52.915999999999997</v>
      </c>
      <c r="BA13" s="59">
        <f>'T11'!BB13</f>
        <v>57.515000000000001</v>
      </c>
      <c r="BB13" s="59">
        <f>'T11'!BC13</f>
        <v>37.707999999999998</v>
      </c>
      <c r="BC13" s="59">
        <f>'T11'!BD13</f>
        <v>37.155999999999999</v>
      </c>
      <c r="BD13" s="59">
        <f>'T11'!BE13</f>
        <v>32.460999999999999</v>
      </c>
      <c r="BE13" s="59">
        <f>'T11'!BF13</f>
        <v>25.751000000000001</v>
      </c>
      <c r="BF13" s="59">
        <f>'T11'!BG13</f>
        <v>42.08</v>
      </c>
      <c r="BG13" s="59">
        <f>'T11'!BH13</f>
        <v>51.856000000000002</v>
      </c>
      <c r="BH13" s="59">
        <f>'T11'!BI13</f>
        <v>54.054000000000002</v>
      </c>
      <c r="BI13" s="59">
        <f>'T11'!BJ13</f>
        <v>58.383000000000003</v>
      </c>
      <c r="BJ13" s="59">
        <f>'T11'!BK13</f>
        <v>76.372</v>
      </c>
      <c r="BK13" s="59">
        <f>'T11'!BL13</f>
        <v>57.741999999999997</v>
      </c>
      <c r="BL13" s="59">
        <f>'T11'!BM13</f>
        <v>41.844999999999999</v>
      </c>
      <c r="BM13" s="59">
        <f>'T11'!BN13</f>
        <v>55.710999999999999</v>
      </c>
      <c r="BN13" s="59">
        <f>'T11'!BO13</f>
        <v>41.844999999999999</v>
      </c>
      <c r="BO13" s="59">
        <f>'T11'!BP13</f>
        <v>43.631</v>
      </c>
      <c r="BP13" s="59">
        <f>'T11'!BQ13</f>
        <v>33.506</v>
      </c>
      <c r="BQ13" s="59">
        <f>'T11'!BR13</f>
        <v>24.475999999999999</v>
      </c>
      <c r="BR13" s="59">
        <f>'T11'!BS13</f>
        <v>49.871000000000002</v>
      </c>
      <c r="BS13" s="59">
        <f>'T11'!BT13</f>
        <v>47.427999999999997</v>
      </c>
      <c r="BT13" s="59">
        <f>'T11'!BU13</f>
        <v>38.558999999999997</v>
      </c>
      <c r="BU13" s="59">
        <f>'T11'!BV13</f>
        <v>65.478999999999999</v>
      </c>
      <c r="BV13" s="59">
        <f>'T11'!BW13</f>
        <v>77.206000000000003</v>
      </c>
      <c r="BW13" s="59">
        <f>'T11'!BX13</f>
        <v>46.822000000000003</v>
      </c>
      <c r="BX13" s="59">
        <f>'T11'!BY13</f>
        <v>48.006</v>
      </c>
      <c r="BY13" s="59">
        <f>'T11'!BZ13</f>
        <v>62.21</v>
      </c>
      <c r="BZ13" s="59">
        <f>'T11'!CA13</f>
        <v>43.808999999999997</v>
      </c>
      <c r="CA13" s="59">
        <f>'T11'!CB13</f>
        <v>33.344999999999999</v>
      </c>
      <c r="CB13" s="59">
        <f>'T11'!CC13</f>
        <v>30.302</v>
      </c>
      <c r="CC13" s="59">
        <f>'T11'!CD13</f>
        <v>26.474</v>
      </c>
      <c r="CD13" s="59">
        <f>'T11'!CE13</f>
        <v>37.49</v>
      </c>
      <c r="CE13" s="59">
        <f>'T11'!CF13</f>
        <v>51.389000000000003</v>
      </c>
      <c r="CF13" s="59">
        <f>'T11'!CG13</f>
        <v>55.051000000000002</v>
      </c>
      <c r="CG13" s="59">
        <f>'T11'!CH13</f>
        <v>66.626999999999995</v>
      </c>
      <c r="CH13" s="59">
        <f>'T11'!CI13</f>
        <v>60.213999999999999</v>
      </c>
    </row>
    <row r="14" spans="1:86" ht="13.5" x14ac:dyDescent="0.25">
      <c r="A14" s="37" t="s">
        <v>63</v>
      </c>
      <c r="B14" s="12" t="s">
        <v>76</v>
      </c>
      <c r="C14" s="1" t="s">
        <v>37</v>
      </c>
      <c r="D14" s="1" t="s">
        <v>37</v>
      </c>
      <c r="E14" s="1" t="s">
        <v>37</v>
      </c>
      <c r="F14" s="1" t="s">
        <v>37</v>
      </c>
      <c r="G14" s="59">
        <f>'T11'!H14</f>
        <v>0</v>
      </c>
      <c r="H14" s="59">
        <f>'T11'!I14</f>
        <v>0</v>
      </c>
      <c r="I14" s="59">
        <f>'T11'!J14</f>
        <v>0</v>
      </c>
      <c r="J14" s="59">
        <f>'T11'!K14</f>
        <v>2.4849999999999999</v>
      </c>
      <c r="K14" s="59">
        <f>'T11'!L14</f>
        <v>0</v>
      </c>
      <c r="L14" s="59">
        <f>'T11'!M14</f>
        <v>0</v>
      </c>
      <c r="M14" s="1"/>
      <c r="N14" s="1"/>
      <c r="O14" s="5">
        <f>'T11'!P14</f>
        <v>0</v>
      </c>
      <c r="P14" s="59">
        <f>'T11'!Q14</f>
        <v>0</v>
      </c>
      <c r="Q14" s="59">
        <f>'T11'!R14</f>
        <v>0</v>
      </c>
      <c r="R14" s="59">
        <f>'T11'!S14</f>
        <v>0</v>
      </c>
      <c r="S14" s="59">
        <f>'T11'!T14</f>
        <v>0</v>
      </c>
      <c r="T14" s="59">
        <f>'T11'!U14</f>
        <v>0</v>
      </c>
      <c r="U14" s="59">
        <f>'T11'!V14</f>
        <v>0</v>
      </c>
      <c r="V14" s="59">
        <f>'T11'!W14</f>
        <v>0</v>
      </c>
      <c r="W14" s="59">
        <f>'T11'!X14</f>
        <v>0</v>
      </c>
      <c r="X14" s="59">
        <f>'T11'!Y14</f>
        <v>0</v>
      </c>
      <c r="Y14" s="59">
        <f>'T11'!Z14</f>
        <v>0</v>
      </c>
      <c r="Z14" s="59">
        <f>'T11'!AA14</f>
        <v>0</v>
      </c>
      <c r="AA14" s="59">
        <f>'T11'!AB14</f>
        <v>0</v>
      </c>
      <c r="AB14" s="59">
        <f>'T11'!AC14</f>
        <v>0</v>
      </c>
      <c r="AC14" s="59">
        <f>'T11'!AD14</f>
        <v>0</v>
      </c>
      <c r="AD14" s="59">
        <f>'T11'!AE14</f>
        <v>0</v>
      </c>
      <c r="AE14" s="59">
        <f>'T11'!AF14</f>
        <v>0</v>
      </c>
      <c r="AF14" s="59">
        <f>'T11'!AG14</f>
        <v>0</v>
      </c>
      <c r="AG14" s="59">
        <f>'T11'!AH14</f>
        <v>0</v>
      </c>
      <c r="AH14" s="59">
        <f>'T11'!AI14</f>
        <v>0</v>
      </c>
      <c r="AI14" s="59">
        <f>'T11'!AJ14</f>
        <v>0</v>
      </c>
      <c r="AJ14" s="59">
        <f>'T11'!AK14</f>
        <v>0</v>
      </c>
      <c r="AK14" s="59">
        <f>'T11'!AL14</f>
        <v>0</v>
      </c>
      <c r="AL14" s="59">
        <f>'T11'!AM14</f>
        <v>0</v>
      </c>
      <c r="AM14" s="59">
        <f>'T11'!AN14</f>
        <v>0</v>
      </c>
      <c r="AN14" s="59">
        <f>'T11'!AO14</f>
        <v>0</v>
      </c>
      <c r="AO14" s="59">
        <f>'T11'!AP14</f>
        <v>0</v>
      </c>
      <c r="AP14" s="59">
        <f>'T11'!AQ14</f>
        <v>0</v>
      </c>
      <c r="AQ14" s="59">
        <f>'T11'!AR14</f>
        <v>0</v>
      </c>
      <c r="AR14" s="59">
        <f>'T11'!AS14</f>
        <v>0</v>
      </c>
      <c r="AS14" s="59">
        <f>'T11'!AT14</f>
        <v>0</v>
      </c>
      <c r="AT14" s="59">
        <f>'T11'!AU14</f>
        <v>0</v>
      </c>
      <c r="AU14" s="59">
        <f>'T11'!AV14</f>
        <v>0</v>
      </c>
      <c r="AV14" s="59">
        <f>'T11'!AW14</f>
        <v>0</v>
      </c>
      <c r="AW14" s="59">
        <f>'T11'!AX14</f>
        <v>0</v>
      </c>
      <c r="AX14" s="59">
        <f>'T11'!AY14</f>
        <v>0</v>
      </c>
      <c r="AY14" s="59">
        <f>'T11'!AZ14</f>
        <v>0.40799999999999997</v>
      </c>
      <c r="AZ14" s="59">
        <f>'T11'!BA14</f>
        <v>0.442</v>
      </c>
      <c r="BA14" s="59">
        <f>'T11'!BB14</f>
        <v>0</v>
      </c>
      <c r="BB14" s="59">
        <f>'T11'!BC14</f>
        <v>0.67500000000000004</v>
      </c>
      <c r="BC14" s="59">
        <f>'T11'!BD14</f>
        <v>0.70499999999999996</v>
      </c>
      <c r="BD14" s="59">
        <f>'T11'!BE14</f>
        <v>0.255</v>
      </c>
      <c r="BE14" s="59">
        <f>'T11'!BF14</f>
        <v>0</v>
      </c>
      <c r="BF14" s="59">
        <f>'T11'!BG14</f>
        <v>0</v>
      </c>
      <c r="BG14" s="59">
        <f>'T11'!BH14</f>
        <v>0</v>
      </c>
      <c r="BH14" s="59">
        <f>'T11'!BI14</f>
        <v>0</v>
      </c>
      <c r="BI14" s="59">
        <f>'T11'!BJ14</f>
        <v>0</v>
      </c>
      <c r="BJ14" s="59">
        <f>'T11'!BK14</f>
        <v>0</v>
      </c>
      <c r="BK14" s="59">
        <f>'T11'!BL14</f>
        <v>0</v>
      </c>
      <c r="BL14" s="59">
        <f>'T11'!BM14</f>
        <v>0</v>
      </c>
      <c r="BM14" s="59">
        <f>'T11'!BN14</f>
        <v>0</v>
      </c>
      <c r="BN14" s="59">
        <f>'T11'!BO14</f>
        <v>0</v>
      </c>
      <c r="BO14" s="59">
        <f>'T11'!BP14</f>
        <v>0</v>
      </c>
      <c r="BP14" s="59">
        <f>'T11'!BQ14</f>
        <v>0</v>
      </c>
      <c r="BQ14" s="59">
        <f>'T11'!BR14</f>
        <v>0</v>
      </c>
      <c r="BR14" s="59">
        <f>'T11'!BS14</f>
        <v>0</v>
      </c>
      <c r="BS14" s="59">
        <f>'T11'!BT14</f>
        <v>0</v>
      </c>
      <c r="BT14" s="59">
        <f>'T11'!BU14</f>
        <v>0</v>
      </c>
      <c r="BU14" s="59">
        <f>'T11'!BV14</f>
        <v>0</v>
      </c>
      <c r="BV14" s="59">
        <f>'T11'!BW14</f>
        <v>0</v>
      </c>
      <c r="BW14" s="59">
        <f>'T11'!BX14</f>
        <v>0</v>
      </c>
      <c r="BX14" s="59">
        <f>'T11'!BY14</f>
        <v>0</v>
      </c>
      <c r="BY14" s="59">
        <f>'T11'!BZ14</f>
        <v>0</v>
      </c>
      <c r="BZ14" s="59">
        <f>'T11'!CA14</f>
        <v>0</v>
      </c>
      <c r="CA14" s="59">
        <f>'T11'!CB14</f>
        <v>0</v>
      </c>
      <c r="CB14" s="59">
        <f>'T11'!CC14</f>
        <v>0</v>
      </c>
      <c r="CC14" s="59">
        <f>'T11'!CD14</f>
        <v>0</v>
      </c>
      <c r="CD14" s="59">
        <f>'T11'!CE14</f>
        <v>0</v>
      </c>
      <c r="CE14" s="59">
        <f>'T11'!CF14</f>
        <v>0</v>
      </c>
      <c r="CF14" s="59">
        <f>'T11'!CG14</f>
        <v>0</v>
      </c>
      <c r="CG14" s="59">
        <f>'T11'!CH14</f>
        <v>0</v>
      </c>
      <c r="CH14" s="59">
        <f>'T11'!CI14</f>
        <v>0</v>
      </c>
    </row>
    <row r="15" spans="1:86" ht="13.5" x14ac:dyDescent="0.25">
      <c r="A15" s="37" t="s">
        <v>64</v>
      </c>
      <c r="B15" s="12" t="s">
        <v>76</v>
      </c>
      <c r="C15" s="1">
        <v>29.003</v>
      </c>
      <c r="D15" s="1">
        <v>46.167999999999999</v>
      </c>
      <c r="E15" s="1">
        <v>56.317</v>
      </c>
      <c r="F15" s="1">
        <v>76.623000000000005</v>
      </c>
      <c r="G15" s="59">
        <f>'T11'!H15</f>
        <v>98.531000000000006</v>
      </c>
      <c r="H15" s="59">
        <f>'T11'!I15</f>
        <v>127.87599999999999</v>
      </c>
      <c r="I15" s="59">
        <f>'T11'!J15</f>
        <v>125.96200000000002</v>
      </c>
      <c r="J15" s="59">
        <f>'T11'!K15</f>
        <v>157.304</v>
      </c>
      <c r="K15" s="59">
        <f>'T11'!L15</f>
        <v>164.8</v>
      </c>
      <c r="L15" s="59">
        <f>'T11'!M15</f>
        <v>164.40899999999999</v>
      </c>
      <c r="M15" s="1"/>
      <c r="N15" s="1"/>
      <c r="O15" s="5">
        <f>'T11'!P15</f>
        <v>8.9329999999999998</v>
      </c>
      <c r="P15" s="59">
        <f>'T11'!Q15</f>
        <v>3.3</v>
      </c>
      <c r="Q15" s="59">
        <f>'T11'!R15</f>
        <v>4.07</v>
      </c>
      <c r="R15" s="59">
        <f>'T11'!S15</f>
        <v>4.9189999999999996</v>
      </c>
      <c r="S15" s="59">
        <f>'T11'!T15</f>
        <v>9.2780000000000005</v>
      </c>
      <c r="T15" s="59">
        <f>'T11'!U15</f>
        <v>10.84</v>
      </c>
      <c r="U15" s="59">
        <f>'T11'!V15</f>
        <v>8.3759999999999994</v>
      </c>
      <c r="V15" s="59">
        <f>'T11'!W15</f>
        <v>7.8319999999999999</v>
      </c>
      <c r="W15" s="59">
        <f>'T11'!X15</f>
        <v>7.0229999999999997</v>
      </c>
      <c r="X15" s="59">
        <f>'T11'!Y15</f>
        <v>10.432</v>
      </c>
      <c r="Y15" s="59">
        <f>'T11'!Z15</f>
        <v>12.089</v>
      </c>
      <c r="Z15" s="59">
        <f>'T11'!AA15</f>
        <v>11.439</v>
      </c>
      <c r="AA15" s="59">
        <f>'T11'!AB15</f>
        <v>13.087999999999999</v>
      </c>
      <c r="AB15" s="59">
        <f>'T11'!AC15</f>
        <v>7.0919999999999996</v>
      </c>
      <c r="AC15" s="59">
        <f>'T11'!AD15</f>
        <v>10.833</v>
      </c>
      <c r="AD15" s="59">
        <f>'T11'!AE15</f>
        <v>9.2129999999999992</v>
      </c>
      <c r="AE15" s="59">
        <f>'T11'!AF15</f>
        <v>10.709</v>
      </c>
      <c r="AF15" s="59">
        <f>'T11'!AG15</f>
        <v>9.2620000000000005</v>
      </c>
      <c r="AG15" s="59">
        <f>'T11'!AH15</f>
        <v>10.462</v>
      </c>
      <c r="AH15" s="59">
        <f>'T11'!AI15</f>
        <v>10.561999999999999</v>
      </c>
      <c r="AI15" s="59">
        <f>'T11'!AJ15</f>
        <v>11.073</v>
      </c>
      <c r="AJ15" s="59">
        <f>'T11'!AK15</f>
        <v>11.045999999999999</v>
      </c>
      <c r="AK15" s="59">
        <f>'T11'!AL15</f>
        <v>9.6769999999999996</v>
      </c>
      <c r="AL15" s="59">
        <f>'T11'!AM15</f>
        <v>14.859</v>
      </c>
      <c r="AM15" s="59">
        <f>'T11'!AN15</f>
        <v>11.478</v>
      </c>
      <c r="AN15" s="59">
        <f>'T11'!AO15</f>
        <v>6.4219999999999997</v>
      </c>
      <c r="AO15" s="59">
        <f>'T11'!AP15</f>
        <v>11.092000000000001</v>
      </c>
      <c r="AP15" s="59">
        <f>'T11'!AQ15</f>
        <v>4.1879999999999997</v>
      </c>
      <c r="AQ15" s="59">
        <f>'T11'!AR15</f>
        <v>6.3419999999999996</v>
      </c>
      <c r="AR15" s="59">
        <f>'T11'!AS15</f>
        <v>8.8520000000000003</v>
      </c>
      <c r="AS15" s="59">
        <f>'T11'!AT15</f>
        <v>11.962999999999999</v>
      </c>
      <c r="AT15" s="59">
        <f>'T11'!AU15</f>
        <v>12.785</v>
      </c>
      <c r="AU15" s="59">
        <f>'T11'!AV15</f>
        <v>14.132</v>
      </c>
      <c r="AV15" s="59">
        <f>'T11'!AW15</f>
        <v>9.7810000000000006</v>
      </c>
      <c r="AW15" s="59">
        <f>'T11'!AX15</f>
        <v>13.685</v>
      </c>
      <c r="AX15" s="59">
        <f>'T11'!AY15</f>
        <v>15.242000000000001</v>
      </c>
      <c r="AY15" s="59">
        <f>'T11'!AZ15</f>
        <v>15.590999999999999</v>
      </c>
      <c r="AZ15" s="59">
        <f>'T11'!BA15</f>
        <v>10.863</v>
      </c>
      <c r="BA15" s="59">
        <f>'T11'!BB15</f>
        <v>7.6760000000000002</v>
      </c>
      <c r="BB15" s="59">
        <f>'T11'!BC15</f>
        <v>5.1609999999999996</v>
      </c>
      <c r="BC15" s="59">
        <f>'T11'!BD15</f>
        <v>11.178000000000001</v>
      </c>
      <c r="BD15" s="59">
        <f>'T11'!BE15</f>
        <v>12.576000000000001</v>
      </c>
      <c r="BE15" s="59">
        <f>'T11'!BF15</f>
        <v>15.375</v>
      </c>
      <c r="BF15" s="59">
        <f>'T11'!BG15</f>
        <v>17.646999999999998</v>
      </c>
      <c r="BG15" s="59">
        <f>'T11'!BH15</f>
        <v>13.547000000000001</v>
      </c>
      <c r="BH15" s="59">
        <f>'T11'!BI15</f>
        <v>12.102</v>
      </c>
      <c r="BI15" s="59">
        <f>'T11'!BJ15</f>
        <v>15.708</v>
      </c>
      <c r="BJ15" s="59">
        <f>'T11'!BK15</f>
        <v>19.88</v>
      </c>
      <c r="BK15" s="59">
        <f>'T11'!BL15</f>
        <v>18.936</v>
      </c>
      <c r="BL15" s="59">
        <f>'T11'!BM15</f>
        <v>8.6539999999999999</v>
      </c>
      <c r="BM15" s="59">
        <f>'T11'!BN15</f>
        <v>8.1080000000000005</v>
      </c>
      <c r="BN15" s="59">
        <f>'T11'!BO15</f>
        <v>5.4770000000000003</v>
      </c>
      <c r="BO15" s="59">
        <f>'T11'!BP15</f>
        <v>10.467000000000001</v>
      </c>
      <c r="BP15" s="59">
        <f>'T11'!BQ15</f>
        <v>9.9809999999999999</v>
      </c>
      <c r="BQ15" s="59">
        <f>'T11'!BR15</f>
        <v>12.645</v>
      </c>
      <c r="BR15" s="59">
        <f>'T11'!BS15</f>
        <v>17.791</v>
      </c>
      <c r="BS15" s="59">
        <f>'T11'!BT15</f>
        <v>16.106999999999999</v>
      </c>
      <c r="BT15" s="59">
        <f>'T11'!BU15</f>
        <v>17.581</v>
      </c>
      <c r="BU15" s="59">
        <f>'T11'!BV15</f>
        <v>19.318999999999999</v>
      </c>
      <c r="BV15" s="59">
        <f>'T11'!BW15</f>
        <v>19.734000000000002</v>
      </c>
      <c r="BW15" s="59">
        <f>'T11'!BX15</f>
        <v>13.712999999999999</v>
      </c>
      <c r="BX15" s="59">
        <f>'T11'!BY15</f>
        <v>10.358000000000001</v>
      </c>
      <c r="BY15" s="59">
        <f>'T11'!BZ15</f>
        <v>9.9060000000000006</v>
      </c>
      <c r="BZ15" s="59">
        <f>'T11'!CA15</f>
        <v>9.7260000000000009</v>
      </c>
      <c r="CA15" s="59">
        <f>'T11'!CB15</f>
        <v>9.61</v>
      </c>
      <c r="CB15" s="59">
        <f>'T11'!CC15</f>
        <v>10.510999999999999</v>
      </c>
      <c r="CC15" s="59">
        <f>'T11'!CD15</f>
        <v>14.214</v>
      </c>
      <c r="CD15" s="59">
        <f>'T11'!CE15</f>
        <v>16.844000000000001</v>
      </c>
      <c r="CE15" s="59">
        <f>'T11'!CF15</f>
        <v>13.907999999999999</v>
      </c>
      <c r="CF15" s="59">
        <f>'T11'!CG15</f>
        <v>16.065000000000001</v>
      </c>
      <c r="CG15" s="59">
        <f>'T11'!CH15</f>
        <v>19.173999999999999</v>
      </c>
      <c r="CH15" s="59">
        <f>'T11'!CI15</f>
        <v>20.38</v>
      </c>
    </row>
    <row r="16" spans="1:86" ht="13.5" x14ac:dyDescent="0.25">
      <c r="A16" s="37" t="s">
        <v>65</v>
      </c>
      <c r="B16" s="12" t="s">
        <v>76</v>
      </c>
      <c r="C16" s="1" t="s">
        <v>37</v>
      </c>
      <c r="D16" s="1" t="s">
        <v>37</v>
      </c>
      <c r="E16" s="1" t="s">
        <v>37</v>
      </c>
      <c r="F16" s="1" t="s">
        <v>37</v>
      </c>
      <c r="G16" s="59">
        <f>'T11'!H16</f>
        <v>0</v>
      </c>
      <c r="H16" s="59">
        <f>'T11'!I16</f>
        <v>0</v>
      </c>
      <c r="I16" s="59">
        <f>'T11'!J16</f>
        <v>0</v>
      </c>
      <c r="J16" s="59">
        <f>'T11'!K16</f>
        <v>130.001</v>
      </c>
      <c r="K16" s="59">
        <f>'T11'!L16</f>
        <v>335.202</v>
      </c>
      <c r="L16" s="59">
        <f>'T11'!M16</f>
        <v>282.72299999999996</v>
      </c>
      <c r="M16" s="1"/>
      <c r="N16" s="1"/>
      <c r="O16" s="5">
        <f>'T11'!P16</f>
        <v>0</v>
      </c>
      <c r="P16" s="59">
        <f>'T11'!Q16</f>
        <v>0</v>
      </c>
      <c r="Q16" s="59">
        <f>'T11'!R16</f>
        <v>0</v>
      </c>
      <c r="R16" s="59">
        <f>'T11'!S16</f>
        <v>0</v>
      </c>
      <c r="S16" s="59">
        <f>'T11'!T16</f>
        <v>0</v>
      </c>
      <c r="T16" s="59">
        <f>'T11'!U16</f>
        <v>0</v>
      </c>
      <c r="U16" s="59">
        <f>'T11'!V16</f>
        <v>0</v>
      </c>
      <c r="V16" s="59">
        <f>'T11'!W16</f>
        <v>0</v>
      </c>
      <c r="W16" s="59">
        <f>'T11'!X16</f>
        <v>0</v>
      </c>
      <c r="X16" s="59">
        <f>'T11'!Y16</f>
        <v>0</v>
      </c>
      <c r="Y16" s="59">
        <f>'T11'!Z16</f>
        <v>0</v>
      </c>
      <c r="Z16" s="59">
        <f>'T11'!AA16</f>
        <v>0</v>
      </c>
      <c r="AA16" s="59">
        <f>'T11'!AB16</f>
        <v>0</v>
      </c>
      <c r="AB16" s="59">
        <f>'T11'!AC16</f>
        <v>0</v>
      </c>
      <c r="AC16" s="59">
        <f>'T11'!AD16</f>
        <v>0</v>
      </c>
      <c r="AD16" s="59">
        <f>'T11'!AE16</f>
        <v>0</v>
      </c>
      <c r="AE16" s="59">
        <f>'T11'!AF16</f>
        <v>0</v>
      </c>
      <c r="AF16" s="59">
        <f>'T11'!AG16</f>
        <v>0</v>
      </c>
      <c r="AG16" s="59">
        <f>'T11'!AH16</f>
        <v>0</v>
      </c>
      <c r="AH16" s="59">
        <f>'T11'!AI16</f>
        <v>0</v>
      </c>
      <c r="AI16" s="59">
        <f>'T11'!AJ16</f>
        <v>0</v>
      </c>
      <c r="AJ16" s="59">
        <f>'T11'!AK16</f>
        <v>0</v>
      </c>
      <c r="AK16" s="59">
        <f>'T11'!AL16</f>
        <v>0</v>
      </c>
      <c r="AL16" s="59">
        <f>'T11'!AM16</f>
        <v>0</v>
      </c>
      <c r="AM16" s="59">
        <f>'T11'!AN16</f>
        <v>0</v>
      </c>
      <c r="AN16" s="59">
        <f>'T11'!AO16</f>
        <v>0</v>
      </c>
      <c r="AO16" s="59">
        <f>'T11'!AP16</f>
        <v>0</v>
      </c>
      <c r="AP16" s="59">
        <f>'T11'!AQ16</f>
        <v>0</v>
      </c>
      <c r="AQ16" s="59">
        <f>'T11'!AR16</f>
        <v>0</v>
      </c>
      <c r="AR16" s="59">
        <f>'T11'!AS16</f>
        <v>0</v>
      </c>
      <c r="AS16" s="59">
        <f>'T11'!AT16</f>
        <v>0</v>
      </c>
      <c r="AT16" s="59">
        <f>'T11'!AU16</f>
        <v>0</v>
      </c>
      <c r="AU16" s="59">
        <f>'T11'!AV16</f>
        <v>0</v>
      </c>
      <c r="AV16" s="59">
        <f>'T11'!AW16</f>
        <v>0</v>
      </c>
      <c r="AW16" s="59">
        <f>'T11'!AX16</f>
        <v>0</v>
      </c>
      <c r="AX16" s="59">
        <f>'T11'!AY16</f>
        <v>0</v>
      </c>
      <c r="AY16" s="59">
        <f>'T11'!AZ16</f>
        <v>7.4</v>
      </c>
      <c r="AZ16" s="59">
        <f>'T11'!BA16</f>
        <v>1.8</v>
      </c>
      <c r="BA16" s="59">
        <f>'T11'!BB16</f>
        <v>5.4</v>
      </c>
      <c r="BB16" s="59">
        <f>'T11'!BC16</f>
        <v>21.524000000000001</v>
      </c>
      <c r="BC16" s="59">
        <f>'T11'!BD16</f>
        <v>22.45</v>
      </c>
      <c r="BD16" s="59">
        <f>'T11'!BE16</f>
        <v>19.004999999999999</v>
      </c>
      <c r="BE16" s="59">
        <f>'T11'!BF16</f>
        <v>5.4</v>
      </c>
      <c r="BF16" s="59">
        <f>'T11'!BG16</f>
        <v>14.55</v>
      </c>
      <c r="BG16" s="59">
        <f>'T11'!BH16</f>
        <v>14.27</v>
      </c>
      <c r="BH16" s="59">
        <f>'T11'!BI16</f>
        <v>5</v>
      </c>
      <c r="BI16" s="59">
        <f>'T11'!BJ16</f>
        <v>3.802</v>
      </c>
      <c r="BJ16" s="59">
        <f>'T11'!BK16</f>
        <v>9.4</v>
      </c>
      <c r="BK16" s="59">
        <f>'T11'!BL16</f>
        <v>25.216999999999999</v>
      </c>
      <c r="BL16" s="59">
        <f>'T11'!BM16</f>
        <v>33.700000000000003</v>
      </c>
      <c r="BM16" s="59">
        <f>'T11'!BN16</f>
        <v>35.052</v>
      </c>
      <c r="BN16" s="59">
        <f>'T11'!BO16</f>
        <v>32.963000000000001</v>
      </c>
      <c r="BO16" s="59">
        <f>'T11'!BP16</f>
        <v>27.867999999999999</v>
      </c>
      <c r="BP16" s="59">
        <f>'T11'!BQ16</f>
        <v>41.780999999999999</v>
      </c>
      <c r="BQ16" s="59">
        <f>'T11'!BR16</f>
        <v>35.901000000000003</v>
      </c>
      <c r="BR16" s="59">
        <f>'T11'!BS16</f>
        <v>39.057000000000002</v>
      </c>
      <c r="BS16" s="59">
        <f>'T11'!BT16</f>
        <v>24.960999999999999</v>
      </c>
      <c r="BT16" s="59">
        <f>'T11'!BU16</f>
        <v>12.5</v>
      </c>
      <c r="BU16" s="59">
        <f>'T11'!BV16</f>
        <v>6</v>
      </c>
      <c r="BV16" s="59">
        <f>'T11'!BW16</f>
        <v>20.202000000000002</v>
      </c>
      <c r="BW16" s="59">
        <f>'T11'!BX16</f>
        <v>30.216999999999999</v>
      </c>
      <c r="BX16" s="59">
        <f>'T11'!BY16</f>
        <v>20</v>
      </c>
      <c r="BY16" s="59">
        <f>'T11'!BZ16</f>
        <v>22.800999999999998</v>
      </c>
      <c r="BZ16" s="59">
        <f>'T11'!CA16</f>
        <v>36.438000000000002</v>
      </c>
      <c r="CA16" s="59">
        <f>'T11'!CB16</f>
        <v>42.996000000000002</v>
      </c>
      <c r="CB16" s="59">
        <f>'T11'!CC16</f>
        <v>23.22</v>
      </c>
      <c r="CC16" s="59">
        <f>'T11'!CD16</f>
        <v>19.001000000000001</v>
      </c>
      <c r="CD16" s="59">
        <f>'T11'!CE16</f>
        <v>34.079000000000001</v>
      </c>
      <c r="CE16" s="59">
        <f>'T11'!CF16</f>
        <v>9.0289999999999999</v>
      </c>
      <c r="CF16" s="59">
        <f>'T11'!CG16</f>
        <v>3.0030000000000001</v>
      </c>
      <c r="CG16" s="59">
        <f>'T11'!CH16</f>
        <v>9.0289999999999999</v>
      </c>
      <c r="CH16" s="59">
        <f>'T11'!CI16</f>
        <v>32.909999999999997</v>
      </c>
    </row>
    <row r="17" spans="1:86" ht="13.5" x14ac:dyDescent="0.25">
      <c r="A17" s="37" t="s">
        <v>66</v>
      </c>
      <c r="B17" s="12" t="s">
        <v>76</v>
      </c>
      <c r="C17" s="1">
        <v>1.65</v>
      </c>
      <c r="D17" s="1">
        <v>1.4410000000000001</v>
      </c>
      <c r="E17" s="1">
        <v>1.244</v>
      </c>
      <c r="F17" s="1">
        <v>0.57999999999999996</v>
      </c>
      <c r="G17" s="59">
        <f>'T11'!H17</f>
        <v>0.49900000000000011</v>
      </c>
      <c r="H17" s="59">
        <f>'T11'!I17</f>
        <v>0.19000000000000006</v>
      </c>
      <c r="I17" s="59">
        <f>'T11'!J17</f>
        <v>0.21400000000000002</v>
      </c>
      <c r="J17" s="59">
        <f>'T11'!K17</f>
        <v>0.33999999999999997</v>
      </c>
      <c r="K17" s="59">
        <f>'T11'!L17</f>
        <v>1.8729999999999998</v>
      </c>
      <c r="L17" s="59">
        <f>'T11'!M17</f>
        <v>0.33400000000000007</v>
      </c>
      <c r="M17" s="1"/>
      <c r="N17" s="1"/>
      <c r="O17" s="5">
        <f>'T11'!P17</f>
        <v>8.2000000000000003E-2</v>
      </c>
      <c r="P17" s="59">
        <f>'T11'!Q17</f>
        <v>5.6000000000000001E-2</v>
      </c>
      <c r="Q17" s="59">
        <f>'T11'!R17</f>
        <v>7.1999999999999995E-2</v>
      </c>
      <c r="R17" s="59">
        <f>'T11'!S17</f>
        <v>1.2999999999999999E-2</v>
      </c>
      <c r="S17" s="59">
        <f>'T11'!T17</f>
        <v>1.2999999999999999E-2</v>
      </c>
      <c r="T17" s="59">
        <f>'T11'!U17</f>
        <v>1.4999999999999999E-2</v>
      </c>
      <c r="U17" s="59">
        <f>'T11'!V17</f>
        <v>1.7000000000000001E-2</v>
      </c>
      <c r="V17" s="59">
        <f>'T11'!W17</f>
        <v>1.6E-2</v>
      </c>
      <c r="W17" s="59">
        <f>'T11'!X17</f>
        <v>1.0999999999999999E-2</v>
      </c>
      <c r="X17" s="59">
        <f>'T11'!Y17</f>
        <v>4.7E-2</v>
      </c>
      <c r="Y17" s="59">
        <f>'T11'!Z17</f>
        <v>5.8000000000000003E-2</v>
      </c>
      <c r="Z17" s="59">
        <f>'T11'!AA17</f>
        <v>9.9000000000000005E-2</v>
      </c>
      <c r="AA17" s="59">
        <f>'T11'!AB17</f>
        <v>8.0000000000000002E-3</v>
      </c>
      <c r="AB17" s="59">
        <f>'T11'!AC17</f>
        <v>6.8000000000000005E-2</v>
      </c>
      <c r="AC17" s="59">
        <f>'T11'!AD17</f>
        <v>8.0000000000000002E-3</v>
      </c>
      <c r="AD17" s="59">
        <f>'T11'!AE17</f>
        <v>3.3000000000000002E-2</v>
      </c>
      <c r="AE17" s="59">
        <f>'T11'!AF17</f>
        <v>7.0000000000000001E-3</v>
      </c>
      <c r="AF17" s="59">
        <f>'T11'!AG17</f>
        <v>4.0000000000000001E-3</v>
      </c>
      <c r="AG17" s="59">
        <f>'T11'!AH17</f>
        <v>8.0000000000000002E-3</v>
      </c>
      <c r="AH17" s="59">
        <f>'T11'!AI17</f>
        <v>5.0000000000000001E-3</v>
      </c>
      <c r="AI17" s="59">
        <f>'T11'!AJ17</f>
        <v>4.0000000000000001E-3</v>
      </c>
      <c r="AJ17" s="59">
        <f>'T11'!AK17</f>
        <v>2.5999999999999999E-2</v>
      </c>
      <c r="AK17" s="59">
        <f>'T11'!AL17</f>
        <v>4.0000000000000001E-3</v>
      </c>
      <c r="AL17" s="59">
        <f>'T11'!AM17</f>
        <v>1.4999999999999999E-2</v>
      </c>
      <c r="AM17" s="59">
        <f>'T11'!AN17</f>
        <v>1.2E-2</v>
      </c>
      <c r="AN17" s="59">
        <f>'T11'!AO17</f>
        <v>1.2999999999999999E-2</v>
      </c>
      <c r="AO17" s="59">
        <f>'T11'!AP17</f>
        <v>2.1999999999999999E-2</v>
      </c>
      <c r="AP17" s="59">
        <f>'T11'!AQ17</f>
        <v>7.0000000000000001E-3</v>
      </c>
      <c r="AQ17" s="59">
        <f>'T11'!AR17</f>
        <v>6.0000000000000001E-3</v>
      </c>
      <c r="AR17" s="59">
        <f>'T11'!AS17</f>
        <v>8.0000000000000002E-3</v>
      </c>
      <c r="AS17" s="59">
        <f>'T11'!AT17</f>
        <v>4.0000000000000001E-3</v>
      </c>
      <c r="AT17" s="59">
        <f>'T11'!AU17</f>
        <v>5.0000000000000001E-3</v>
      </c>
      <c r="AU17" s="59">
        <f>'T11'!AV17</f>
        <v>4.5999999999999999E-2</v>
      </c>
      <c r="AV17" s="59">
        <f>'T11'!AW17</f>
        <v>3.3000000000000002E-2</v>
      </c>
      <c r="AW17" s="59">
        <f>'T11'!AX17</f>
        <v>2.9000000000000001E-2</v>
      </c>
      <c r="AX17" s="59">
        <f>'T11'!AY17</f>
        <v>2.9000000000000001E-2</v>
      </c>
      <c r="AY17" s="59">
        <f>'T11'!AZ17</f>
        <v>8.0000000000000002E-3</v>
      </c>
      <c r="AZ17" s="59">
        <f>'T11'!BA17</f>
        <v>1.2999999999999999E-2</v>
      </c>
      <c r="BA17" s="59">
        <f>'T11'!BB17</f>
        <v>3.9E-2</v>
      </c>
      <c r="BB17" s="59">
        <f>'T11'!BC17</f>
        <v>8.9999999999999993E-3</v>
      </c>
      <c r="BC17" s="59">
        <f>'T11'!BD17</f>
        <v>3.5000000000000003E-2</v>
      </c>
      <c r="BD17" s="59">
        <f>'T11'!BE17</f>
        <v>8.9999999999999993E-3</v>
      </c>
      <c r="BE17" s="59">
        <f>'T11'!BF17</f>
        <v>3.0000000000000001E-3</v>
      </c>
      <c r="BF17" s="59">
        <f>'T11'!BG17</f>
        <v>3.6999999999999998E-2</v>
      </c>
      <c r="BG17" s="59">
        <f>'T11'!BH17</f>
        <v>0.05</v>
      </c>
      <c r="BH17" s="59">
        <f>'T11'!BI17</f>
        <v>4.9000000000000002E-2</v>
      </c>
      <c r="BI17" s="59">
        <f>'T11'!BJ17</f>
        <v>4.2000000000000003E-2</v>
      </c>
      <c r="BJ17" s="59">
        <f>'T11'!BK17</f>
        <v>4.5999999999999999E-2</v>
      </c>
      <c r="BK17" s="59">
        <f>'T11'!BL17</f>
        <v>1.4730000000000001</v>
      </c>
      <c r="BL17" s="59">
        <f>'T11'!BM17</f>
        <v>6.4000000000000001E-2</v>
      </c>
      <c r="BM17" s="59">
        <f>'T11'!BN17</f>
        <v>0.05</v>
      </c>
      <c r="BN17" s="59">
        <f>'T11'!BO17</f>
        <v>3.2000000000000001E-2</v>
      </c>
      <c r="BO17" s="59">
        <f>'T11'!BP17</f>
        <v>3.4000000000000002E-2</v>
      </c>
      <c r="BP17" s="59">
        <f>'T11'!BQ17</f>
        <v>1.0999999999999999E-2</v>
      </c>
      <c r="BQ17" s="59">
        <f>'T11'!BR17</f>
        <v>1E-3</v>
      </c>
      <c r="BR17" s="59">
        <f>'T11'!BS17</f>
        <v>2.5000000000000001E-2</v>
      </c>
      <c r="BS17" s="59">
        <f>'T11'!BT17</f>
        <v>7.0000000000000007E-2</v>
      </c>
      <c r="BT17" s="59">
        <f>'T11'!BU17</f>
        <v>5.0999999999999997E-2</v>
      </c>
      <c r="BU17" s="59">
        <f>'T11'!BV17</f>
        <v>3.1E-2</v>
      </c>
      <c r="BV17" s="59">
        <f>'T11'!BW17</f>
        <v>3.1E-2</v>
      </c>
      <c r="BW17" s="59">
        <f>'T11'!BX17</f>
        <v>0.03</v>
      </c>
      <c r="BX17" s="59">
        <f>'T11'!BY17</f>
        <v>4.8000000000000001E-2</v>
      </c>
      <c r="BY17" s="59">
        <f>'T11'!BZ17</f>
        <v>3.7999999999999999E-2</v>
      </c>
      <c r="BZ17" s="59">
        <f>'T11'!CA17</f>
        <v>2.9000000000000001E-2</v>
      </c>
      <c r="CA17" s="59">
        <f>'T11'!CB17</f>
        <v>0.03</v>
      </c>
      <c r="CB17" s="59">
        <f>'T11'!CC17</f>
        <v>1.4999999999999999E-2</v>
      </c>
      <c r="CC17" s="59">
        <f>'T11'!CD17</f>
        <v>1.7000000000000001E-2</v>
      </c>
      <c r="CD17" s="59">
        <f>'T11'!CE17</f>
        <v>2.7E-2</v>
      </c>
      <c r="CE17" s="59">
        <f>'T11'!CF17</f>
        <v>1.0999999999999999E-2</v>
      </c>
      <c r="CF17" s="59">
        <f>'T11'!CG17</f>
        <v>3.2000000000000001E-2</v>
      </c>
      <c r="CG17" s="59">
        <f>'T11'!CH17</f>
        <v>0.03</v>
      </c>
      <c r="CH17" s="59">
        <f>'T11'!CI17</f>
        <v>2.7E-2</v>
      </c>
    </row>
    <row r="18" spans="1:86" ht="13.5" x14ac:dyDescent="0.25">
      <c r="A18" s="37" t="s">
        <v>67</v>
      </c>
      <c r="B18" s="12" t="s">
        <v>76</v>
      </c>
      <c r="C18" s="1">
        <v>4.4550000000000001</v>
      </c>
      <c r="D18" s="1">
        <v>10.102</v>
      </c>
      <c r="E18" s="1">
        <v>48.503999999999998</v>
      </c>
      <c r="F18" s="1">
        <v>205.12899999999999</v>
      </c>
      <c r="G18" s="59">
        <f>'T11'!H18</f>
        <v>270.41800000000006</v>
      </c>
      <c r="H18" s="59">
        <f>'T11'!I18</f>
        <v>119.72499999999999</v>
      </c>
      <c r="I18" s="59">
        <f>'T11'!J18</f>
        <v>88.19</v>
      </c>
      <c r="J18" s="59">
        <f>'T11'!K18</f>
        <v>218.64099999999999</v>
      </c>
      <c r="K18" s="59">
        <f>'T11'!L18</f>
        <v>312.52300000000002</v>
      </c>
      <c r="L18" s="59">
        <f>'T11'!M18</f>
        <v>208.61100000000002</v>
      </c>
      <c r="M18" s="1"/>
      <c r="N18" s="1"/>
      <c r="O18" s="5">
        <f>'T11'!P18</f>
        <v>32.985999999999997</v>
      </c>
      <c r="P18" s="59">
        <f>'T11'!Q18</f>
        <v>19.096</v>
      </c>
      <c r="Q18" s="59">
        <f>'T11'!R18</f>
        <v>112.182</v>
      </c>
      <c r="R18" s="59">
        <f>'T11'!S18</f>
        <v>13.622</v>
      </c>
      <c r="S18" s="59">
        <f>'T11'!T18</f>
        <v>1.34</v>
      </c>
      <c r="T18" s="59">
        <f>'T11'!U18</f>
        <v>22.297000000000001</v>
      </c>
      <c r="U18" s="59">
        <f>'T11'!V18</f>
        <v>18.119</v>
      </c>
      <c r="V18" s="59">
        <f>'T11'!W18</f>
        <v>25.576000000000001</v>
      </c>
      <c r="W18" s="59">
        <f>'T11'!X18</f>
        <v>6.7439999999999998</v>
      </c>
      <c r="X18" s="59">
        <f>'T11'!Y18</f>
        <v>5.726</v>
      </c>
      <c r="Y18" s="59">
        <f>'T11'!Z18</f>
        <v>6.1509999999999998</v>
      </c>
      <c r="Z18" s="59">
        <f>'T11'!AA18</f>
        <v>6.5789999999999997</v>
      </c>
      <c r="AA18" s="59">
        <f>'T11'!AB18</f>
        <v>13.896000000000001</v>
      </c>
      <c r="AB18" s="59">
        <f>'T11'!AC18</f>
        <v>25.981999999999999</v>
      </c>
      <c r="AC18" s="59">
        <f>'T11'!AD18</f>
        <v>21.099</v>
      </c>
      <c r="AD18" s="59">
        <f>'T11'!AE18</f>
        <v>9.3699999999999992</v>
      </c>
      <c r="AE18" s="59">
        <f>'T11'!AF18</f>
        <v>1.9890000000000001</v>
      </c>
      <c r="AF18" s="59">
        <f>'T11'!AG18</f>
        <v>11.037000000000001</v>
      </c>
      <c r="AG18" s="59">
        <f>'T11'!AH18</f>
        <v>9.9760000000000009</v>
      </c>
      <c r="AH18" s="59">
        <f>'T11'!AI18</f>
        <v>8.4329999999999998</v>
      </c>
      <c r="AI18" s="59">
        <f>'T11'!AJ18</f>
        <v>4.4790000000000001</v>
      </c>
      <c r="AJ18" s="59">
        <f>'T11'!AK18</f>
        <v>3.0259999999999998</v>
      </c>
      <c r="AK18" s="59">
        <f>'T11'!AL18</f>
        <v>5.2610000000000001</v>
      </c>
      <c r="AL18" s="59">
        <f>'T11'!AM18</f>
        <v>5.1769999999999996</v>
      </c>
      <c r="AM18" s="59">
        <f>'T11'!AN18</f>
        <v>26.321999999999999</v>
      </c>
      <c r="AN18" s="59">
        <f>'T11'!AO18</f>
        <v>17.937000000000001</v>
      </c>
      <c r="AO18" s="59">
        <f>'T11'!AP18</f>
        <v>10.224999999999998</v>
      </c>
      <c r="AP18" s="59">
        <f>'T11'!AQ18</f>
        <v>0.80900000000000005</v>
      </c>
      <c r="AQ18" s="59">
        <f>'T11'!AR18</f>
        <v>6</v>
      </c>
      <c r="AR18" s="59">
        <f>'T11'!AS18</f>
        <v>1.0009999999999999</v>
      </c>
      <c r="AS18" s="59">
        <f>'T11'!AT18</f>
        <v>8.6609999999999996</v>
      </c>
      <c r="AT18" s="59">
        <f>'T11'!AU18</f>
        <v>11.775</v>
      </c>
      <c r="AU18" s="59">
        <f>'T11'!AV18</f>
        <v>1.117</v>
      </c>
      <c r="AV18" s="59">
        <f>'T11'!AW18</f>
        <v>1.681</v>
      </c>
      <c r="AW18" s="59">
        <f>'T11'!AX18</f>
        <v>1.391</v>
      </c>
      <c r="AX18" s="59">
        <f>'T11'!AY18</f>
        <v>1.2709999999999999</v>
      </c>
      <c r="AY18" s="59">
        <f>'T11'!AZ18</f>
        <v>15.801</v>
      </c>
      <c r="AZ18" s="59">
        <f>'T11'!BA18</f>
        <v>51.213000000000001</v>
      </c>
      <c r="BA18" s="59">
        <f>'T11'!BB18</f>
        <v>46.048999999999999</v>
      </c>
      <c r="BB18" s="59">
        <f>'T11'!BC18</f>
        <v>12.442</v>
      </c>
      <c r="BC18" s="59">
        <f>'T11'!BD18</f>
        <v>4.4539999999999997</v>
      </c>
      <c r="BD18" s="59">
        <f>'T11'!BE18</f>
        <v>28.666</v>
      </c>
      <c r="BE18" s="59">
        <f>'T11'!BF18</f>
        <v>13.173999999999999</v>
      </c>
      <c r="BF18" s="59">
        <f>'T11'!BG18</f>
        <v>12.86</v>
      </c>
      <c r="BG18" s="59">
        <f>'T11'!BH18</f>
        <v>8.4320000000000004</v>
      </c>
      <c r="BH18" s="59">
        <f>'T11'!BI18</f>
        <v>5.4279999999999999</v>
      </c>
      <c r="BI18" s="59">
        <f>'T11'!BJ18</f>
        <v>9.15</v>
      </c>
      <c r="BJ18" s="59">
        <f>'T11'!BK18</f>
        <v>10.972</v>
      </c>
      <c r="BK18" s="59">
        <f>'T11'!BL18</f>
        <v>25.058</v>
      </c>
      <c r="BL18" s="59">
        <f>'T11'!BM18</f>
        <v>27.619</v>
      </c>
      <c r="BM18" s="59">
        <f>'T11'!BN18</f>
        <v>25.98</v>
      </c>
      <c r="BN18" s="59">
        <f>'T11'!BO18</f>
        <v>5.7939999999999996</v>
      </c>
      <c r="BO18" s="59">
        <f>'T11'!BP18</f>
        <v>23.33</v>
      </c>
      <c r="BP18" s="59">
        <f>'T11'!BQ18</f>
        <v>22.504000000000001</v>
      </c>
      <c r="BQ18" s="59">
        <f>'T11'!BR18</f>
        <v>51.246000000000002</v>
      </c>
      <c r="BR18" s="59">
        <f>'T11'!BS18</f>
        <v>88.492000000000004</v>
      </c>
      <c r="BS18" s="59">
        <f>'T11'!BT18</f>
        <v>11.385</v>
      </c>
      <c r="BT18" s="59">
        <f>'T11'!BU18</f>
        <v>7.9160000000000004</v>
      </c>
      <c r="BU18" s="59">
        <f>'T11'!BV18</f>
        <v>8.4369999999999994</v>
      </c>
      <c r="BV18" s="59">
        <f>'T11'!BW18</f>
        <v>14.762</v>
      </c>
      <c r="BW18" s="59">
        <f>'T11'!BX18</f>
        <v>15.071</v>
      </c>
      <c r="BX18" s="59">
        <f>'T11'!BY18</f>
        <v>21.206</v>
      </c>
      <c r="BY18" s="59">
        <f>'T11'!BZ18</f>
        <v>11.792</v>
      </c>
      <c r="BZ18" s="59">
        <f>'T11'!CA18</f>
        <v>15.631</v>
      </c>
      <c r="CA18" s="59">
        <f>'T11'!CB18</f>
        <v>15.214</v>
      </c>
      <c r="CB18" s="59">
        <f>'T11'!CC18</f>
        <v>10.606999999999999</v>
      </c>
      <c r="CC18" s="59">
        <f>'T11'!CD18</f>
        <v>17.445</v>
      </c>
      <c r="CD18" s="59">
        <f>'T11'!CE18</f>
        <v>16.038</v>
      </c>
      <c r="CE18" s="59">
        <f>'T11'!CF18</f>
        <v>17.431999999999999</v>
      </c>
      <c r="CF18" s="59">
        <f>'T11'!CG18</f>
        <v>26.513999999999999</v>
      </c>
      <c r="CG18" s="59">
        <f>'T11'!CH18</f>
        <v>20.073</v>
      </c>
      <c r="CH18" s="59">
        <f>'T11'!CI18</f>
        <v>21.588000000000001</v>
      </c>
    </row>
    <row r="19" spans="1:86" ht="13.5" x14ac:dyDescent="0.25">
      <c r="A19" s="37" t="s">
        <v>68</v>
      </c>
      <c r="B19" s="12" t="s">
        <v>76</v>
      </c>
      <c r="C19" s="1">
        <v>1.722</v>
      </c>
      <c r="D19" s="1">
        <v>2.2810000000000001</v>
      </c>
      <c r="E19" s="1">
        <v>3.79</v>
      </c>
      <c r="F19" s="1">
        <v>2.6749999999999998</v>
      </c>
      <c r="G19" s="59">
        <f>'T11'!H19</f>
        <v>2.7120000000000002</v>
      </c>
      <c r="H19" s="59">
        <f>'T11'!I19</f>
        <v>2.5950000000000002</v>
      </c>
      <c r="I19" s="59">
        <f>'T11'!J19</f>
        <v>3.3480000000000003</v>
      </c>
      <c r="J19" s="59">
        <f>'T11'!K19</f>
        <v>3.3030000000000004</v>
      </c>
      <c r="K19" s="59">
        <f>'T11'!L19</f>
        <v>289.37</v>
      </c>
      <c r="L19" s="59">
        <f>'T11'!M19</f>
        <v>245.54299999999998</v>
      </c>
      <c r="M19" s="1"/>
      <c r="N19" s="1"/>
      <c r="O19" s="5">
        <f>'T11'!P19</f>
        <v>0.26300000000000001</v>
      </c>
      <c r="P19" s="59">
        <f>'T11'!Q19</f>
        <v>0.127</v>
      </c>
      <c r="Q19" s="59">
        <f>'T11'!R19</f>
        <v>0.23200000000000001</v>
      </c>
      <c r="R19" s="59">
        <f>'T11'!S19</f>
        <v>0.35899999999999999</v>
      </c>
      <c r="S19" s="59">
        <f>'T11'!T19</f>
        <v>0.161</v>
      </c>
      <c r="T19" s="59">
        <f>'T11'!U19</f>
        <v>0.10199999999999999</v>
      </c>
      <c r="U19" s="59">
        <f>'T11'!V19</f>
        <v>0.22500000000000001</v>
      </c>
      <c r="V19" s="59">
        <f>'T11'!W19</f>
        <v>0.223</v>
      </c>
      <c r="W19" s="59">
        <f>'T11'!X19</f>
        <v>0.16900000000000001</v>
      </c>
      <c r="X19" s="59">
        <f>'T11'!Y19</f>
        <v>0.42299999999999999</v>
      </c>
      <c r="Y19" s="59">
        <f>'T11'!Z19</f>
        <v>0.34300000000000003</v>
      </c>
      <c r="Z19" s="59">
        <f>'T11'!AA19</f>
        <v>8.5000000000000006E-2</v>
      </c>
      <c r="AA19" s="59">
        <f>'T11'!AB19</f>
        <v>0.249</v>
      </c>
      <c r="AB19" s="59">
        <f>'T11'!AC19</f>
        <v>7.0000000000000007E-2</v>
      </c>
      <c r="AC19" s="59">
        <f>'T11'!AD19</f>
        <v>0.153</v>
      </c>
      <c r="AD19" s="59">
        <f>'T11'!AE19</f>
        <v>0.28000000000000003</v>
      </c>
      <c r="AE19" s="59">
        <f>'T11'!AF19</f>
        <v>0.29899999999999999</v>
      </c>
      <c r="AF19" s="59">
        <f>'T11'!AG19</f>
        <v>0.216</v>
      </c>
      <c r="AG19" s="59">
        <f>'T11'!AH19</f>
        <v>0.156</v>
      </c>
      <c r="AH19" s="59">
        <f>'T11'!AI19</f>
        <v>0.16500000000000001</v>
      </c>
      <c r="AI19" s="59">
        <f>'T11'!AJ19</f>
        <v>0.26300000000000001</v>
      </c>
      <c r="AJ19" s="59">
        <f>'T11'!AK19</f>
        <v>0.20799999999999999</v>
      </c>
      <c r="AK19" s="59">
        <f>'T11'!AL19</f>
        <v>0.20899999999999999</v>
      </c>
      <c r="AL19" s="59">
        <f>'T11'!AM19</f>
        <v>0.32700000000000001</v>
      </c>
      <c r="AM19" s="59">
        <f>'T11'!AN19</f>
        <v>0.111</v>
      </c>
      <c r="AN19" s="59">
        <f>'T11'!AO19</f>
        <v>0.13200000000000001</v>
      </c>
      <c r="AO19" s="59">
        <f>'T11'!AP19</f>
        <v>0.251</v>
      </c>
      <c r="AP19" s="59">
        <f>'T11'!AQ19</f>
        <v>0.28199999999999997</v>
      </c>
      <c r="AQ19" s="59">
        <f>'T11'!AR19</f>
        <v>0.29399999999999998</v>
      </c>
      <c r="AR19" s="59">
        <f>'T11'!AS19</f>
        <v>0.45700000000000002</v>
      </c>
      <c r="AS19" s="59">
        <f>'T11'!AT19</f>
        <v>0.28599999999999998</v>
      </c>
      <c r="AT19" s="59">
        <f>'T11'!AU19</f>
        <v>0.32100000000000001</v>
      </c>
      <c r="AU19" s="59">
        <f>'T11'!AV19</f>
        <v>0.34799999999999998</v>
      </c>
      <c r="AV19" s="59">
        <f>'T11'!AW19</f>
        <v>0.26400000000000001</v>
      </c>
      <c r="AW19" s="59">
        <f>'T11'!AX19</f>
        <v>0.27</v>
      </c>
      <c r="AX19" s="59">
        <f>'T11'!AY19</f>
        <v>0.33200000000000002</v>
      </c>
      <c r="AY19" s="59">
        <f>'T11'!AZ19</f>
        <v>0.34200000000000003</v>
      </c>
      <c r="AZ19" s="59">
        <f>'T11'!BA19</f>
        <v>0.20499999999999999</v>
      </c>
      <c r="BA19" s="59">
        <f>'T11'!BB19</f>
        <v>0.48</v>
      </c>
      <c r="BB19" s="59">
        <f>'T11'!BC19</f>
        <v>0.17499999999999999</v>
      </c>
      <c r="BC19" s="59">
        <f>'T11'!BD19</f>
        <v>0.16300000000000001</v>
      </c>
      <c r="BD19" s="59">
        <f>'T11'!BE19</f>
        <v>0.42599999999999999</v>
      </c>
      <c r="BE19" s="59">
        <f>'T11'!BF19</f>
        <v>0.223</v>
      </c>
      <c r="BF19" s="59">
        <f>'T11'!BG19</f>
        <v>0.23799999999999999</v>
      </c>
      <c r="BG19" s="59">
        <f>'T11'!BH19</f>
        <v>0.26</v>
      </c>
      <c r="BH19" s="59">
        <f>'T11'!BI19</f>
        <v>0.316</v>
      </c>
      <c r="BI19" s="59">
        <f>'T11'!BJ19</f>
        <v>0.30499999999999999</v>
      </c>
      <c r="BJ19" s="59">
        <f>'T11'!BK19</f>
        <v>0.17</v>
      </c>
      <c r="BK19" s="59">
        <f>'T11'!BL19</f>
        <v>16.603999999999999</v>
      </c>
      <c r="BL19" s="59">
        <f>'T11'!BM19</f>
        <v>7.4489999999999998</v>
      </c>
      <c r="BM19" s="59">
        <f>'T11'!BN19</f>
        <v>25.863</v>
      </c>
      <c r="BN19" s="59">
        <f>'T11'!BO19</f>
        <v>17.516999999999999</v>
      </c>
      <c r="BO19" s="59">
        <f>'T11'!BP19</f>
        <v>33.597000000000001</v>
      </c>
      <c r="BP19" s="59">
        <f>'T11'!BQ19</f>
        <v>24.192</v>
      </c>
      <c r="BQ19" s="59">
        <f>'T11'!BR19</f>
        <v>19.422000000000001</v>
      </c>
      <c r="BR19" s="59">
        <f>'T11'!BS19</f>
        <v>31.175000000000001</v>
      </c>
      <c r="BS19" s="59">
        <f>'T11'!BT19</f>
        <v>29.498000000000001</v>
      </c>
      <c r="BT19" s="59">
        <f>'T11'!BU19</f>
        <v>15.334</v>
      </c>
      <c r="BU19" s="59">
        <f>'T11'!BV19</f>
        <v>33.988999999999997</v>
      </c>
      <c r="BV19" s="59">
        <f>'T11'!BW19</f>
        <v>34.729999999999997</v>
      </c>
      <c r="BW19" s="59">
        <f>'T11'!BX19</f>
        <v>25.189</v>
      </c>
      <c r="BX19" s="59">
        <f>'T11'!BY19</f>
        <v>8.2430000000000003</v>
      </c>
      <c r="BY19" s="59">
        <f>'T11'!BZ19</f>
        <v>20.012</v>
      </c>
      <c r="BZ19" s="59">
        <f>'T11'!CA19</f>
        <v>21.279</v>
      </c>
      <c r="CA19" s="59">
        <f>'T11'!CB19</f>
        <v>23.044</v>
      </c>
      <c r="CB19" s="59">
        <f>'T11'!CC19</f>
        <v>11.08</v>
      </c>
      <c r="CC19" s="59">
        <f>'T11'!CD19</f>
        <v>16.058</v>
      </c>
      <c r="CD19" s="59">
        <f>'T11'!CE19</f>
        <v>21.998999999999999</v>
      </c>
      <c r="CE19" s="59">
        <f>'T11'!CF19</f>
        <v>16.253</v>
      </c>
      <c r="CF19" s="59">
        <f>'T11'!CG19</f>
        <v>20.695</v>
      </c>
      <c r="CG19" s="59">
        <f>'T11'!CH19</f>
        <v>20.832000000000001</v>
      </c>
      <c r="CH19" s="59">
        <f>'T11'!CI19</f>
        <v>40.859000000000002</v>
      </c>
    </row>
    <row r="20" spans="1:86" ht="13.5" x14ac:dyDescent="0.25">
      <c r="A20" s="37" t="s">
        <v>69</v>
      </c>
      <c r="B20" s="12" t="s">
        <v>76</v>
      </c>
      <c r="C20" s="1" t="s">
        <v>37</v>
      </c>
      <c r="D20" s="1" t="s">
        <v>37</v>
      </c>
      <c r="E20" s="1" t="s">
        <v>37</v>
      </c>
      <c r="F20" s="1" t="s">
        <v>37</v>
      </c>
      <c r="G20" s="59">
        <f>'T11'!H20</f>
        <v>0</v>
      </c>
      <c r="H20" s="59">
        <f>'T11'!I20</f>
        <v>0</v>
      </c>
      <c r="I20" s="59">
        <f>'T11'!J20</f>
        <v>0</v>
      </c>
      <c r="J20" s="59">
        <f>'T11'!K20</f>
        <v>0</v>
      </c>
      <c r="K20" s="59">
        <f>'T11'!L20</f>
        <v>9.2030000000000012</v>
      </c>
      <c r="L20" s="59">
        <f>'T11'!M20</f>
        <v>17.409999999999997</v>
      </c>
      <c r="M20" s="1"/>
      <c r="N20" s="1"/>
      <c r="O20" s="5">
        <f>'T11'!P20</f>
        <v>0</v>
      </c>
      <c r="P20" s="59">
        <f>'T11'!Q20</f>
        <v>0</v>
      </c>
      <c r="Q20" s="59">
        <f>'T11'!R20</f>
        <v>0</v>
      </c>
      <c r="R20" s="59">
        <f>'T11'!S20</f>
        <v>0</v>
      </c>
      <c r="S20" s="59">
        <f>'T11'!T20</f>
        <v>0</v>
      </c>
      <c r="T20" s="59">
        <f>'T11'!U20</f>
        <v>0</v>
      </c>
      <c r="U20" s="59">
        <f>'T11'!V20</f>
        <v>0</v>
      </c>
      <c r="V20" s="59">
        <f>'T11'!W20</f>
        <v>0</v>
      </c>
      <c r="W20" s="59">
        <f>'T11'!X20</f>
        <v>0</v>
      </c>
      <c r="X20" s="59">
        <f>'T11'!Y20</f>
        <v>0</v>
      </c>
      <c r="Y20" s="59">
        <f>'T11'!Z20</f>
        <v>0</v>
      </c>
      <c r="Z20" s="59">
        <f>'T11'!AA20</f>
        <v>0</v>
      </c>
      <c r="AA20" s="59">
        <f>'T11'!AB20</f>
        <v>0</v>
      </c>
      <c r="AB20" s="59">
        <f>'T11'!AC20</f>
        <v>0</v>
      </c>
      <c r="AC20" s="59">
        <f>'T11'!AD20</f>
        <v>0</v>
      </c>
      <c r="AD20" s="59">
        <f>'T11'!AE20</f>
        <v>0</v>
      </c>
      <c r="AE20" s="59">
        <f>'T11'!AF20</f>
        <v>0</v>
      </c>
      <c r="AF20" s="59">
        <f>'T11'!AG20</f>
        <v>0</v>
      </c>
      <c r="AG20" s="59">
        <f>'T11'!AH20</f>
        <v>0</v>
      </c>
      <c r="AH20" s="59">
        <f>'T11'!AI20</f>
        <v>0</v>
      </c>
      <c r="AI20" s="59">
        <f>'T11'!AJ20</f>
        <v>0</v>
      </c>
      <c r="AJ20" s="59">
        <f>'T11'!AK20</f>
        <v>0</v>
      </c>
      <c r="AK20" s="59">
        <f>'T11'!AL20</f>
        <v>0</v>
      </c>
      <c r="AL20" s="59">
        <f>'T11'!AM20</f>
        <v>0</v>
      </c>
      <c r="AM20" s="59">
        <f>'T11'!AN20</f>
        <v>0</v>
      </c>
      <c r="AN20" s="59">
        <f>'T11'!AO20</f>
        <v>0</v>
      </c>
      <c r="AO20" s="59">
        <f>'T11'!AP20</f>
        <v>0</v>
      </c>
      <c r="AP20" s="59">
        <f>'T11'!AQ20</f>
        <v>0</v>
      </c>
      <c r="AQ20" s="59">
        <f>'T11'!AR20</f>
        <v>0</v>
      </c>
      <c r="AR20" s="59">
        <f>'T11'!AS20</f>
        <v>0</v>
      </c>
      <c r="AS20" s="59">
        <f>'T11'!AT20</f>
        <v>0</v>
      </c>
      <c r="AT20" s="59">
        <f>'T11'!AU20</f>
        <v>0</v>
      </c>
      <c r="AU20" s="59">
        <f>'T11'!AV20</f>
        <v>0</v>
      </c>
      <c r="AV20" s="59">
        <f>'T11'!AW20</f>
        <v>0</v>
      </c>
      <c r="AW20" s="59">
        <f>'T11'!AX20</f>
        <v>0</v>
      </c>
      <c r="AX20" s="59">
        <f>'T11'!AY20</f>
        <v>0</v>
      </c>
      <c r="AY20" s="59">
        <f>'T11'!AZ20</f>
        <v>0</v>
      </c>
      <c r="AZ20" s="59">
        <f>'T11'!BA20</f>
        <v>0</v>
      </c>
      <c r="BA20" s="59">
        <f>'T11'!BB20</f>
        <v>0</v>
      </c>
      <c r="BB20" s="59">
        <f>'T11'!BC20</f>
        <v>0</v>
      </c>
      <c r="BC20" s="59">
        <f>'T11'!BD20</f>
        <v>0</v>
      </c>
      <c r="BD20" s="59">
        <f>'T11'!BE20</f>
        <v>0</v>
      </c>
      <c r="BE20" s="59">
        <f>'T11'!BF20</f>
        <v>0</v>
      </c>
      <c r="BF20" s="59">
        <f>'T11'!BG20</f>
        <v>0</v>
      </c>
      <c r="BG20" s="59">
        <f>'T11'!BH20</f>
        <v>0</v>
      </c>
      <c r="BH20" s="59">
        <f>'T11'!BI20</f>
        <v>0</v>
      </c>
      <c r="BI20" s="59">
        <f>'T11'!BJ20</f>
        <v>0</v>
      </c>
      <c r="BJ20" s="59">
        <f>'T11'!BK20</f>
        <v>0</v>
      </c>
      <c r="BK20" s="59">
        <f>'T11'!BL20</f>
        <v>0.433</v>
      </c>
      <c r="BL20" s="59">
        <f>'T11'!BM20</f>
        <v>0.80800000000000005</v>
      </c>
      <c r="BM20" s="59">
        <f>'T11'!BN20</f>
        <v>0.72599999999999998</v>
      </c>
      <c r="BN20" s="59">
        <f>'T11'!BO20</f>
        <v>0.66100000000000003</v>
      </c>
      <c r="BO20" s="59">
        <f>'T11'!BP20</f>
        <v>0.84499999999999997</v>
      </c>
      <c r="BP20" s="59">
        <f>'T11'!BQ20</f>
        <v>0.76500000000000001</v>
      </c>
      <c r="BQ20" s="59">
        <f>'T11'!BR20</f>
        <v>0.88700000000000001</v>
      </c>
      <c r="BR20" s="59">
        <f>'T11'!BS20</f>
        <v>1.0529999999999999</v>
      </c>
      <c r="BS20" s="59">
        <f>'T11'!BT20</f>
        <v>0.61699999999999999</v>
      </c>
      <c r="BT20" s="59">
        <f>'T11'!BU20</f>
        <v>0.49299999999999999</v>
      </c>
      <c r="BU20" s="59">
        <f>'T11'!BV20</f>
        <v>0.84199999999999997</v>
      </c>
      <c r="BV20" s="59">
        <f>'T11'!BW20</f>
        <v>1.073</v>
      </c>
      <c r="BW20" s="59">
        <f>'T11'!BX20</f>
        <v>0.67500000000000004</v>
      </c>
      <c r="BX20" s="59">
        <f>'T11'!BY20</f>
        <v>0.96799999999999997</v>
      </c>
      <c r="BY20" s="59">
        <f>'T11'!BZ20</f>
        <v>0.622</v>
      </c>
      <c r="BZ20" s="59">
        <f>'T11'!CA20</f>
        <v>1.028</v>
      </c>
      <c r="CA20" s="59">
        <f>'T11'!CB20</f>
        <v>0.3</v>
      </c>
      <c r="CB20" s="59">
        <f>'T11'!CC20</f>
        <v>1.173</v>
      </c>
      <c r="CC20" s="59">
        <f>'T11'!CD20</f>
        <v>2.3690000000000002</v>
      </c>
      <c r="CD20" s="59">
        <f>'T11'!CE20</f>
        <v>2.605</v>
      </c>
      <c r="CE20" s="59">
        <f>'T11'!CF20</f>
        <v>0.45</v>
      </c>
      <c r="CF20" s="59">
        <f>'T11'!CG20</f>
        <v>2.27</v>
      </c>
      <c r="CG20" s="59">
        <f>'T11'!CH20</f>
        <v>2.2450000000000001</v>
      </c>
      <c r="CH20" s="59">
        <f>'T11'!CI20</f>
        <v>2.7050000000000001</v>
      </c>
    </row>
    <row r="21" spans="1:86" ht="13.5" x14ac:dyDescent="0.25">
      <c r="A21" s="37" t="s">
        <v>70</v>
      </c>
      <c r="B21" s="12" t="s">
        <v>76</v>
      </c>
      <c r="C21" s="1" t="s">
        <v>37</v>
      </c>
      <c r="D21" s="1" t="s">
        <v>37</v>
      </c>
      <c r="E21" s="1" t="s">
        <v>37</v>
      </c>
      <c r="F21" s="1" t="s">
        <v>37</v>
      </c>
      <c r="G21" s="59">
        <f>'T11'!H21</f>
        <v>0</v>
      </c>
      <c r="H21" s="59">
        <f>'T11'!I21</f>
        <v>0</v>
      </c>
      <c r="I21" s="59">
        <f>'T11'!J21</f>
        <v>0</v>
      </c>
      <c r="J21" s="59">
        <f>'T11'!K21</f>
        <v>0</v>
      </c>
      <c r="K21" s="59">
        <f>'T11'!L21</f>
        <v>2.0559999999999996</v>
      </c>
      <c r="L21" s="59">
        <f>'T11'!M21</f>
        <v>0.48799999999999999</v>
      </c>
      <c r="M21" s="1"/>
      <c r="N21" s="1"/>
      <c r="O21" s="5">
        <f>'T11'!P21</f>
        <v>0</v>
      </c>
      <c r="P21" s="59">
        <f>'T11'!Q21</f>
        <v>0</v>
      </c>
      <c r="Q21" s="59">
        <f>'T11'!R21</f>
        <v>0</v>
      </c>
      <c r="R21" s="59">
        <f>'T11'!S21</f>
        <v>0</v>
      </c>
      <c r="S21" s="59">
        <f>'T11'!T21</f>
        <v>0</v>
      </c>
      <c r="T21" s="59">
        <f>'T11'!U21</f>
        <v>0</v>
      </c>
      <c r="U21" s="59">
        <f>'T11'!V21</f>
        <v>0</v>
      </c>
      <c r="V21" s="59">
        <f>'T11'!W21</f>
        <v>0</v>
      </c>
      <c r="W21" s="59">
        <f>'T11'!X21</f>
        <v>0</v>
      </c>
      <c r="X21" s="59">
        <f>'T11'!Y21</f>
        <v>0</v>
      </c>
      <c r="Y21" s="59">
        <f>'T11'!Z21</f>
        <v>0</v>
      </c>
      <c r="Z21" s="59">
        <f>'T11'!AA21</f>
        <v>0</v>
      </c>
      <c r="AA21" s="59">
        <f>'T11'!AB21</f>
        <v>0</v>
      </c>
      <c r="AB21" s="59">
        <f>'T11'!AC21</f>
        <v>0</v>
      </c>
      <c r="AC21" s="59">
        <f>'T11'!AD21</f>
        <v>0</v>
      </c>
      <c r="AD21" s="59">
        <f>'T11'!AE21</f>
        <v>0</v>
      </c>
      <c r="AE21" s="59">
        <f>'T11'!AF21</f>
        <v>0</v>
      </c>
      <c r="AF21" s="59">
        <f>'T11'!AG21</f>
        <v>0</v>
      </c>
      <c r="AG21" s="59">
        <f>'T11'!AH21</f>
        <v>0</v>
      </c>
      <c r="AH21" s="59">
        <f>'T11'!AI21</f>
        <v>0</v>
      </c>
      <c r="AI21" s="59">
        <f>'T11'!AJ21</f>
        <v>0</v>
      </c>
      <c r="AJ21" s="59">
        <f>'T11'!AK21</f>
        <v>0</v>
      </c>
      <c r="AK21" s="59">
        <f>'T11'!AL21</f>
        <v>0</v>
      </c>
      <c r="AL21" s="59">
        <f>'T11'!AM21</f>
        <v>0</v>
      </c>
      <c r="AM21" s="59">
        <f>'T11'!AN21</f>
        <v>0</v>
      </c>
      <c r="AN21" s="59">
        <f>'T11'!AO21</f>
        <v>0</v>
      </c>
      <c r="AO21" s="59">
        <f>'T11'!AP21</f>
        <v>0</v>
      </c>
      <c r="AP21" s="59">
        <f>'T11'!AQ21</f>
        <v>0</v>
      </c>
      <c r="AQ21" s="59">
        <f>'T11'!AR21</f>
        <v>0</v>
      </c>
      <c r="AR21" s="59">
        <f>'T11'!AS21</f>
        <v>0</v>
      </c>
      <c r="AS21" s="59">
        <f>'T11'!AT21</f>
        <v>0</v>
      </c>
      <c r="AT21" s="59">
        <f>'T11'!AU21</f>
        <v>0</v>
      </c>
      <c r="AU21" s="59">
        <f>'T11'!AV21</f>
        <v>0</v>
      </c>
      <c r="AV21" s="59">
        <f>'T11'!AW21</f>
        <v>0</v>
      </c>
      <c r="AW21" s="59">
        <f>'T11'!AX21</f>
        <v>0</v>
      </c>
      <c r="AX21" s="59">
        <f>'T11'!AY21</f>
        <v>0</v>
      </c>
      <c r="AY21" s="59">
        <f>'T11'!AZ21</f>
        <v>0</v>
      </c>
      <c r="AZ21" s="59">
        <f>'T11'!BA21</f>
        <v>0</v>
      </c>
      <c r="BA21" s="59">
        <f>'T11'!BB21</f>
        <v>0</v>
      </c>
      <c r="BB21" s="59">
        <f>'T11'!BC21</f>
        <v>0</v>
      </c>
      <c r="BC21" s="59">
        <f>'T11'!BD21</f>
        <v>0</v>
      </c>
      <c r="BD21" s="59">
        <f>'T11'!BE21</f>
        <v>0</v>
      </c>
      <c r="BE21" s="59">
        <f>'T11'!BF21</f>
        <v>0</v>
      </c>
      <c r="BF21" s="59">
        <f>'T11'!BG21</f>
        <v>0</v>
      </c>
      <c r="BG21" s="59">
        <f>'T11'!BH21</f>
        <v>0</v>
      </c>
      <c r="BH21" s="59">
        <f>'T11'!BI21</f>
        <v>0</v>
      </c>
      <c r="BI21" s="59">
        <f>'T11'!BJ21</f>
        <v>0</v>
      </c>
      <c r="BJ21" s="59">
        <f>'T11'!BK21</f>
        <v>0</v>
      </c>
      <c r="BK21" s="59">
        <f>'T11'!BL21</f>
        <v>0.254</v>
      </c>
      <c r="BL21" s="59">
        <f>'T11'!BM21</f>
        <v>0.27</v>
      </c>
      <c r="BM21" s="59">
        <f>'T11'!BN21</f>
        <v>0.188</v>
      </c>
      <c r="BN21" s="59">
        <f>'T11'!BO21</f>
        <v>0.182</v>
      </c>
      <c r="BO21" s="59">
        <f>'T11'!BP21</f>
        <v>8.7999999999999995E-2</v>
      </c>
      <c r="BP21" s="59">
        <f>'T11'!BQ21</f>
        <v>0.17499999999999999</v>
      </c>
      <c r="BQ21" s="59">
        <f>'T11'!BR21</f>
        <v>0.16200000000000001</v>
      </c>
      <c r="BR21" s="59">
        <f>'T11'!BS21</f>
        <v>0.15</v>
      </c>
      <c r="BS21" s="59">
        <f>'T11'!BT21</f>
        <v>8.7999999999999995E-2</v>
      </c>
      <c r="BT21" s="59">
        <f>'T11'!BU21</f>
        <v>0.126</v>
      </c>
      <c r="BU21" s="59">
        <f>'T11'!BV21</f>
        <v>0.19600000000000001</v>
      </c>
      <c r="BV21" s="59">
        <f>'T11'!BW21</f>
        <v>0.17699999999999999</v>
      </c>
      <c r="BW21" s="59">
        <f>'T11'!BX21</f>
        <v>5.1999999999999998E-2</v>
      </c>
      <c r="BX21" s="59">
        <f>'T11'!BY21</f>
        <v>1.4E-2</v>
      </c>
      <c r="BY21" s="59">
        <f>'T11'!BZ21</f>
        <v>2E-3</v>
      </c>
      <c r="BZ21" s="59">
        <f>'T11'!CA21</f>
        <v>1.4E-2</v>
      </c>
      <c r="CA21" s="59">
        <f>'T11'!CB21</f>
        <v>3.6999999999999998E-2</v>
      </c>
      <c r="CB21" s="59">
        <f>'T11'!CC21</f>
        <v>2.4E-2</v>
      </c>
      <c r="CC21" s="59">
        <f>'T11'!CD21</f>
        <v>1E-3</v>
      </c>
      <c r="CD21" s="59">
        <f>'T11'!CE21</f>
        <v>4.2999999999999997E-2</v>
      </c>
      <c r="CE21" s="59">
        <f>'T11'!CF21</f>
        <v>5.3999999999999999E-2</v>
      </c>
      <c r="CF21" s="59">
        <f>'T11'!CG21</f>
        <v>8.9999999999999993E-3</v>
      </c>
      <c r="CG21" s="59">
        <f>'T11'!CH21</f>
        <v>8.6999999999999994E-2</v>
      </c>
      <c r="CH21" s="59">
        <f>'T11'!CI21</f>
        <v>0.151</v>
      </c>
    </row>
    <row r="22" spans="1:86" ht="13.5" x14ac:dyDescent="0.25">
      <c r="A22" s="37" t="s">
        <v>71</v>
      </c>
      <c r="B22" s="12" t="s">
        <v>79</v>
      </c>
      <c r="C22" s="1">
        <v>0</v>
      </c>
      <c r="D22" s="1">
        <v>0</v>
      </c>
      <c r="E22" s="1">
        <v>300</v>
      </c>
      <c r="F22" s="1">
        <v>0</v>
      </c>
      <c r="G22" s="59">
        <f>'T11'!H22</f>
        <v>1.0350000000000001</v>
      </c>
      <c r="H22" s="59">
        <f>'T11'!I22</f>
        <v>0.7609999999999999</v>
      </c>
      <c r="I22" s="59">
        <f>'T11'!J22</f>
        <v>4.5780000000000003</v>
      </c>
      <c r="J22" s="59">
        <f>'T11'!K22</f>
        <v>0</v>
      </c>
      <c r="K22" s="59">
        <f>'T11'!L22</f>
        <v>0</v>
      </c>
      <c r="L22" s="59">
        <f>'T11'!M22</f>
        <v>0</v>
      </c>
      <c r="M22" s="1"/>
      <c r="N22" s="1"/>
      <c r="O22" s="5">
        <f>'T11'!P22</f>
        <v>0</v>
      </c>
      <c r="P22" s="59">
        <f>'T11'!Q22</f>
        <v>0</v>
      </c>
      <c r="Q22" s="59">
        <f>'T11'!R22</f>
        <v>0</v>
      </c>
      <c r="R22" s="59">
        <f>'T11'!S22</f>
        <v>0</v>
      </c>
      <c r="S22" s="59">
        <f>'T11'!T22</f>
        <v>0</v>
      </c>
      <c r="T22" s="59">
        <f>'T11'!U22</f>
        <v>0</v>
      </c>
      <c r="U22" s="59">
        <f>'T11'!V22</f>
        <v>0.21</v>
      </c>
      <c r="V22" s="59">
        <f>'T11'!W22</f>
        <v>0.06</v>
      </c>
      <c r="W22" s="59">
        <f>'T11'!X22</f>
        <v>0.02</v>
      </c>
      <c r="X22" s="59">
        <f>'T11'!Y22</f>
        <v>0.745</v>
      </c>
      <c r="Y22" s="59">
        <f>'T11'!Z22</f>
        <v>0</v>
      </c>
      <c r="Z22" s="59">
        <f>'T11'!AA22</f>
        <v>0</v>
      </c>
      <c r="AA22" s="59">
        <f>'T11'!AB22</f>
        <v>0.48099999999999998</v>
      </c>
      <c r="AB22" s="59">
        <f>'T11'!AC22</f>
        <v>0</v>
      </c>
      <c r="AC22" s="59">
        <f>'T11'!AD22</f>
        <v>0</v>
      </c>
      <c r="AD22" s="59">
        <f>'T11'!AE22</f>
        <v>0</v>
      </c>
      <c r="AE22" s="59">
        <f>'T11'!AF22</f>
        <v>0.22</v>
      </c>
      <c r="AF22" s="59">
        <f>'T11'!AG22</f>
        <v>0</v>
      </c>
      <c r="AG22" s="59">
        <f>'T11'!AH22</f>
        <v>0</v>
      </c>
      <c r="AH22" s="59">
        <f>'T11'!AI22</f>
        <v>0</v>
      </c>
      <c r="AI22" s="59">
        <f>'T11'!AJ22</f>
        <v>0</v>
      </c>
      <c r="AJ22" s="59">
        <f>'T11'!AK22</f>
        <v>0.06</v>
      </c>
      <c r="AK22" s="59">
        <f>'T11'!AL22</f>
        <v>0</v>
      </c>
      <c r="AL22" s="59">
        <f>'T11'!AM22</f>
        <v>0</v>
      </c>
      <c r="AM22" s="59">
        <f>'T11'!AN22</f>
        <v>0</v>
      </c>
      <c r="AN22" s="59">
        <f>'T11'!AO22</f>
        <v>0.5</v>
      </c>
      <c r="AO22" s="59">
        <f>'T11'!AP22</f>
        <v>0.55500000000000005</v>
      </c>
      <c r="AP22" s="59">
        <f>'T11'!AQ22</f>
        <v>0.23</v>
      </c>
      <c r="AQ22" s="59">
        <f>'T11'!AR22</f>
        <v>0.62</v>
      </c>
      <c r="AR22" s="59">
        <f>'T11'!AS22</f>
        <v>0.878</v>
      </c>
      <c r="AS22" s="59">
        <f>'T11'!AT22</f>
        <v>0.82</v>
      </c>
      <c r="AT22" s="59">
        <f>'T11'!AU22</f>
        <v>0.57999999999999996</v>
      </c>
      <c r="AU22" s="59">
        <f>'T11'!AV22</f>
        <v>0.378</v>
      </c>
      <c r="AV22" s="59">
        <f>'T11'!AW22</f>
        <v>1.7000000000000001E-2</v>
      </c>
      <c r="AW22" s="59">
        <f>'T11'!AX22</f>
        <v>0</v>
      </c>
      <c r="AX22" s="59">
        <f>'T11'!AY22</f>
        <v>0</v>
      </c>
      <c r="AY22" s="59">
        <f>'T11'!AZ22</f>
        <v>0</v>
      </c>
      <c r="AZ22" s="59">
        <f>'T11'!BA22</f>
        <v>0</v>
      </c>
      <c r="BA22" s="59">
        <f>'T11'!BB22</f>
        <v>0</v>
      </c>
      <c r="BB22" s="59">
        <f>'T11'!BC22</f>
        <v>0</v>
      </c>
      <c r="BC22" s="59">
        <f>'T11'!BD22</f>
        <v>0</v>
      </c>
      <c r="BD22" s="59">
        <f>'T11'!BE22</f>
        <v>0</v>
      </c>
      <c r="BE22" s="59">
        <f>'T11'!BF22</f>
        <v>0</v>
      </c>
      <c r="BF22" s="59">
        <f>'T11'!BG22</f>
        <v>0</v>
      </c>
      <c r="BG22" s="59">
        <f>'T11'!BH22</f>
        <v>0</v>
      </c>
      <c r="BH22" s="59">
        <f>'T11'!BI22</f>
        <v>0</v>
      </c>
      <c r="BI22" s="59">
        <f>'T11'!BJ22</f>
        <v>0</v>
      </c>
      <c r="BJ22" s="59">
        <f>'T11'!BK22</f>
        <v>0</v>
      </c>
      <c r="BK22" s="59">
        <f>'T11'!BL22</f>
        <v>0</v>
      </c>
      <c r="BL22" s="59">
        <f>'T11'!BM22</f>
        <v>0</v>
      </c>
      <c r="BM22" s="59">
        <f>'T11'!BN22</f>
        <v>0</v>
      </c>
      <c r="BN22" s="59">
        <f>'T11'!BO22</f>
        <v>0</v>
      </c>
      <c r="BO22" s="59">
        <f>'T11'!BP22</f>
        <v>0</v>
      </c>
      <c r="BP22" s="59">
        <f>'T11'!BQ22</f>
        <v>0</v>
      </c>
      <c r="BQ22" s="59">
        <f>'T11'!BR22</f>
        <v>0</v>
      </c>
      <c r="BR22" s="59">
        <f>'T11'!BS22</f>
        <v>0</v>
      </c>
      <c r="BS22" s="59">
        <f>'T11'!BT22</f>
        <v>0</v>
      </c>
      <c r="BT22" s="59">
        <f>'T11'!BU22</f>
        <v>0</v>
      </c>
      <c r="BU22" s="59">
        <f>'T11'!BV22</f>
        <v>0</v>
      </c>
      <c r="BV22" s="59">
        <f>'T11'!BW22</f>
        <v>0</v>
      </c>
      <c r="BW22" s="59">
        <f>'T11'!BX22</f>
        <v>0</v>
      </c>
      <c r="BX22" s="59">
        <f>'T11'!BY22</f>
        <v>0</v>
      </c>
      <c r="BY22" s="59">
        <f>'T11'!BZ22</f>
        <v>0</v>
      </c>
      <c r="BZ22" s="59">
        <f>'T11'!CA22</f>
        <v>0</v>
      </c>
      <c r="CA22" s="59">
        <f>'T11'!CB22</f>
        <v>0</v>
      </c>
      <c r="CB22" s="59">
        <f>'T11'!CC22</f>
        <v>0</v>
      </c>
      <c r="CC22" s="59">
        <f>'T11'!CD22</f>
        <v>0</v>
      </c>
      <c r="CD22" s="59">
        <f>'T11'!CE22</f>
        <v>0</v>
      </c>
      <c r="CE22" s="59">
        <f>'T11'!CF22</f>
        <v>0</v>
      </c>
      <c r="CF22" s="59">
        <f>'T11'!CG22</f>
        <v>0</v>
      </c>
      <c r="CG22" s="59">
        <f>'T11'!CH22</f>
        <v>0</v>
      </c>
      <c r="CH22" s="59">
        <f>'T11'!CI22</f>
        <v>0</v>
      </c>
    </row>
    <row r="23" spans="1:86" ht="13.5" x14ac:dyDescent="0.25">
      <c r="A23" s="37" t="s">
        <v>72</v>
      </c>
      <c r="B23" s="12" t="s">
        <v>76</v>
      </c>
      <c r="C23" s="1">
        <v>578.33799999999997</v>
      </c>
      <c r="D23" s="1">
        <v>629.649</v>
      </c>
      <c r="E23" s="1">
        <v>703.72199999999998</v>
      </c>
      <c r="F23" s="1">
        <v>827.86199999999997</v>
      </c>
      <c r="G23" s="59">
        <f>'T11'!H23</f>
        <v>1620.7640000000001</v>
      </c>
      <c r="H23" s="59">
        <f>'T11'!I23</f>
        <v>1351.2470000000001</v>
      </c>
      <c r="I23" s="59">
        <f>'T11'!J23</f>
        <v>922.96100000000013</v>
      </c>
      <c r="J23" s="59">
        <f>'T11'!K23</f>
        <v>940.827</v>
      </c>
      <c r="K23" s="59">
        <f>'T11'!L23</f>
        <v>1135.4189999999999</v>
      </c>
      <c r="L23" s="59">
        <f>'T11'!M23</f>
        <v>847.66300000000001</v>
      </c>
      <c r="M23" s="1"/>
      <c r="N23" s="1"/>
      <c r="O23" s="5">
        <f>'T11'!P23</f>
        <v>167.673</v>
      </c>
      <c r="P23" s="59">
        <f>'T11'!Q23</f>
        <v>177.38900000000001</v>
      </c>
      <c r="Q23" s="59">
        <f>'T11'!R23</f>
        <v>149.85400000000001</v>
      </c>
      <c r="R23" s="59">
        <f>'T11'!S23</f>
        <v>169.61799999999999</v>
      </c>
      <c r="S23" s="59">
        <f>'T11'!T23</f>
        <v>144.03299999999999</v>
      </c>
      <c r="T23" s="59">
        <f>'T11'!U23</f>
        <v>94.733999999999995</v>
      </c>
      <c r="U23" s="59">
        <f>'T11'!V23</f>
        <v>42.006999999999998</v>
      </c>
      <c r="V23" s="59">
        <f>'T11'!W23</f>
        <v>61.981000000000002</v>
      </c>
      <c r="W23" s="59">
        <f>'T11'!X23</f>
        <v>64.566999999999993</v>
      </c>
      <c r="X23" s="59">
        <f>'T11'!Y23</f>
        <v>32.151000000000003</v>
      </c>
      <c r="Y23" s="59">
        <f>'T11'!Z23</f>
        <v>122.32</v>
      </c>
      <c r="Z23" s="59">
        <f>'T11'!AA23</f>
        <v>394.43700000000001</v>
      </c>
      <c r="AA23" s="59">
        <f>'T11'!AB23</f>
        <v>289.01499999999999</v>
      </c>
      <c r="AB23" s="59">
        <f>'T11'!AC23</f>
        <v>40.104999999999997</v>
      </c>
      <c r="AC23" s="59">
        <f>'T11'!AD23</f>
        <v>100.113</v>
      </c>
      <c r="AD23" s="59">
        <f>'T11'!AE23</f>
        <v>43.35</v>
      </c>
      <c r="AE23" s="59">
        <f>'T11'!AF23</f>
        <v>91.117999999999995</v>
      </c>
      <c r="AF23" s="59">
        <f>'T11'!AG23</f>
        <v>31.279</v>
      </c>
      <c r="AG23" s="59">
        <f>'T11'!AH23</f>
        <v>58.052</v>
      </c>
      <c r="AH23" s="59">
        <f>'T11'!AI23</f>
        <v>30.111999999999998</v>
      </c>
      <c r="AI23" s="59">
        <f>'T11'!AJ23</f>
        <v>509.75799999999998</v>
      </c>
      <c r="AJ23" s="59">
        <f>'T11'!AK23</f>
        <v>61.238999999999997</v>
      </c>
      <c r="AK23" s="59">
        <f>'T11'!AL23</f>
        <v>37.862000000000002</v>
      </c>
      <c r="AL23" s="59">
        <f>'T11'!AM23</f>
        <v>59.244</v>
      </c>
      <c r="AM23" s="59">
        <f>'T11'!AN23</f>
        <v>89.965000000000003</v>
      </c>
      <c r="AN23" s="59">
        <f>'T11'!AO23</f>
        <v>85.65</v>
      </c>
      <c r="AO23" s="59">
        <f>'T11'!AP23</f>
        <v>67.870999999999981</v>
      </c>
      <c r="AP23" s="59">
        <f>'T11'!AQ23</f>
        <v>92.858000000000004</v>
      </c>
      <c r="AQ23" s="59">
        <f>'T11'!AR23</f>
        <v>61.485999999999997</v>
      </c>
      <c r="AR23" s="59">
        <f>'T11'!AS23</f>
        <v>46.491</v>
      </c>
      <c r="AS23" s="59">
        <f>'T11'!AT23</f>
        <v>53.453000000000003</v>
      </c>
      <c r="AT23" s="59">
        <f>'T11'!AU23</f>
        <v>69.418999999999997</v>
      </c>
      <c r="AU23" s="59">
        <f>'T11'!AV23</f>
        <v>159.50700000000001</v>
      </c>
      <c r="AV23" s="59">
        <f>'T11'!AW23</f>
        <v>112.536</v>
      </c>
      <c r="AW23" s="59">
        <f>'T11'!AX23</f>
        <v>33.201999999999998</v>
      </c>
      <c r="AX23" s="59">
        <f>'T11'!AY23</f>
        <v>50.523000000000003</v>
      </c>
      <c r="AY23" s="59">
        <f>'T11'!AZ23</f>
        <v>59.386000000000003</v>
      </c>
      <c r="AZ23" s="59">
        <f>'T11'!BA23</f>
        <v>78.852999999999994</v>
      </c>
      <c r="BA23" s="59">
        <f>'T11'!BB23</f>
        <v>55.17</v>
      </c>
      <c r="BB23" s="59">
        <f>'T11'!BC23</f>
        <v>43.317</v>
      </c>
      <c r="BC23" s="59">
        <f>'T11'!BD23</f>
        <v>95.882999999999996</v>
      </c>
      <c r="BD23" s="59">
        <f>'T11'!BE23</f>
        <v>40.552</v>
      </c>
      <c r="BE23" s="59">
        <f>'T11'!BF23</f>
        <v>78.367000000000004</v>
      </c>
      <c r="BF23" s="59">
        <f>'T11'!BG23</f>
        <v>102.74</v>
      </c>
      <c r="BG23" s="59">
        <f>'T11'!BH23</f>
        <v>100.041</v>
      </c>
      <c r="BH23" s="59">
        <f>'T11'!BI23</f>
        <v>123.71</v>
      </c>
      <c r="BI23" s="59">
        <f>'T11'!BJ23</f>
        <v>122.066</v>
      </c>
      <c r="BJ23" s="59">
        <f>'T11'!BK23</f>
        <v>40.741999999999997</v>
      </c>
      <c r="BK23" s="59">
        <f>'T11'!BL23</f>
        <v>91.941000000000003</v>
      </c>
      <c r="BL23" s="59">
        <f>'T11'!BM23</f>
        <v>67.311999999999998</v>
      </c>
      <c r="BM23" s="59">
        <f>'T11'!BN23</f>
        <v>92.123000000000005</v>
      </c>
      <c r="BN23" s="59">
        <f>'T11'!BO23</f>
        <v>29.776</v>
      </c>
      <c r="BO23" s="59">
        <f>'T11'!BP23</f>
        <v>150.423</v>
      </c>
      <c r="BP23" s="59">
        <f>'T11'!BQ23</f>
        <v>68.191999999999993</v>
      </c>
      <c r="BQ23" s="59">
        <f>'T11'!BR23</f>
        <v>116.62</v>
      </c>
      <c r="BR23" s="59">
        <f>'T11'!BS23</f>
        <v>123.173</v>
      </c>
      <c r="BS23" s="59">
        <f>'T11'!BT23</f>
        <v>71.793999999999997</v>
      </c>
      <c r="BT23" s="59">
        <f>'T11'!BU23</f>
        <v>26.283000000000001</v>
      </c>
      <c r="BU23" s="59">
        <f>'T11'!BV23</f>
        <v>144.33099999999999</v>
      </c>
      <c r="BV23" s="59">
        <f>'T11'!BW23</f>
        <v>153.45099999999999</v>
      </c>
      <c r="BW23" s="59">
        <f>'T11'!BX23</f>
        <v>142.87</v>
      </c>
      <c r="BX23" s="59">
        <f>'T11'!BY23</f>
        <v>31.135000000000002</v>
      </c>
      <c r="BY23" s="59">
        <f>'T11'!BZ23</f>
        <v>98.766000000000005</v>
      </c>
      <c r="BZ23" s="59">
        <f>'T11'!CA23</f>
        <v>42.765999999999998</v>
      </c>
      <c r="CA23" s="59">
        <f>'T11'!CB23</f>
        <v>72.528000000000006</v>
      </c>
      <c r="CB23" s="59">
        <f>'T11'!CC23</f>
        <v>83.465999999999994</v>
      </c>
      <c r="CC23" s="59">
        <f>'T11'!CD23</f>
        <v>93.951999999999998</v>
      </c>
      <c r="CD23" s="59">
        <f>'T11'!CE23</f>
        <v>84.876999999999995</v>
      </c>
      <c r="CE23" s="59">
        <f>'T11'!CF23</f>
        <v>50.201000000000001</v>
      </c>
      <c r="CF23" s="59">
        <f>'T11'!CG23</f>
        <v>45.781999999999996</v>
      </c>
      <c r="CG23" s="59">
        <f>'T11'!CH23</f>
        <v>45.151000000000003</v>
      </c>
      <c r="CH23" s="59">
        <f>'T11'!CI23</f>
        <v>56.168999999999997</v>
      </c>
    </row>
    <row r="24" spans="1:86" ht="24.75" x14ac:dyDescent="0.75">
      <c r="A24" s="48" t="s">
        <v>48</v>
      </c>
      <c r="B24" s="6"/>
      <c r="C24" s="1"/>
      <c r="D24" s="1"/>
      <c r="E24" s="1"/>
      <c r="F24" s="1"/>
      <c r="G24" s="1"/>
      <c r="H24" s="1"/>
      <c r="I24" s="1"/>
      <c r="J24" s="1"/>
      <c r="K24" s="59"/>
      <c r="L24" s="59"/>
      <c r="M24" s="1"/>
      <c r="N24" s="1"/>
      <c r="O24" s="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7"/>
      <c r="AH24" s="7"/>
      <c r="AI24" s="7"/>
      <c r="AJ24" s="7"/>
      <c r="AK24" s="7"/>
      <c r="AL24" s="7"/>
      <c r="AM24" s="2"/>
      <c r="AN24" s="2"/>
      <c r="AO24" s="2"/>
      <c r="AP24" s="7"/>
      <c r="AQ24" s="7"/>
      <c r="AR24" s="7"/>
      <c r="AS24" s="7"/>
      <c r="AT24" s="7"/>
      <c r="AU24" s="7"/>
      <c r="AV24" s="7"/>
      <c r="AW24" s="7"/>
      <c r="AX24" s="7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</row>
    <row r="25" spans="1:86" ht="13.5" x14ac:dyDescent="0.25">
      <c r="A25" s="37" t="s">
        <v>52</v>
      </c>
      <c r="B25" s="12" t="s">
        <v>51</v>
      </c>
      <c r="C25" s="8">
        <f t="shared" ref="C25:F27" si="0">C48*C$70/1000</f>
        <v>12212.673238625999</v>
      </c>
      <c r="D25" s="8">
        <f t="shared" si="0"/>
        <v>15903.514928658</v>
      </c>
      <c r="E25" s="8">
        <f t="shared" si="0"/>
        <v>16826.32283642</v>
      </c>
      <c r="F25" s="8">
        <f t="shared" si="0"/>
        <v>19734.599608584998</v>
      </c>
      <c r="G25" s="8">
        <f>'T11'!H25</f>
        <v>21728.789641291001</v>
      </c>
      <c r="H25" s="8">
        <f>'T11'!I25</f>
        <v>24268.619192036</v>
      </c>
      <c r="I25" s="8">
        <f>'T11'!J25</f>
        <v>26541.434921631007</v>
      </c>
      <c r="J25" s="8">
        <f>'T11'!K25</f>
        <v>28234.177905032899</v>
      </c>
      <c r="K25" s="8">
        <f>'T11'!L25</f>
        <v>31179.635455737527</v>
      </c>
      <c r="L25" s="8">
        <f>'T11'!M25</f>
        <v>33381.98795778901</v>
      </c>
      <c r="M25" s="1"/>
      <c r="N25" s="1"/>
      <c r="O25" s="31">
        <f>'T11'!P25</f>
        <v>1863.6440773150002</v>
      </c>
      <c r="P25" s="60">
        <f>'T11'!Q25</f>
        <v>1795.2601800600003</v>
      </c>
      <c r="Q25" s="60">
        <f>'T11'!R25</f>
        <v>1687.17367203</v>
      </c>
      <c r="R25" s="60">
        <f>'T11'!S25</f>
        <v>1306.168339905</v>
      </c>
      <c r="S25" s="60">
        <f>'T11'!T25</f>
        <v>1799.9489329920002</v>
      </c>
      <c r="T25" s="60">
        <f>'T11'!U25</f>
        <v>1906.5253041599999</v>
      </c>
      <c r="U25" s="60">
        <f>'T11'!V25</f>
        <v>2046.6379026</v>
      </c>
      <c r="V25" s="60">
        <f>'T11'!W25</f>
        <v>2343.1982710350003</v>
      </c>
      <c r="W25" s="60">
        <f>'T11'!X25</f>
        <v>1581.6275589650002</v>
      </c>
      <c r="X25" s="60">
        <f>'T11'!Y25</f>
        <v>1977.3353961079999</v>
      </c>
      <c r="Y25" s="60">
        <f>'T11'!Z25</f>
        <v>1600.242482121</v>
      </c>
      <c r="Z25" s="60">
        <f>'T11'!AA25</f>
        <v>1821.0275240000001</v>
      </c>
      <c r="AA25" s="60">
        <f>'T11'!AB25</f>
        <v>2152.9717200599998</v>
      </c>
      <c r="AB25" s="60">
        <f>'T11'!AC25</f>
        <v>1703.3241103799999</v>
      </c>
      <c r="AC25" s="60">
        <f>'T11'!AD25</f>
        <v>1590.0228121699997</v>
      </c>
      <c r="AD25" s="60">
        <f>'T11'!AE25</f>
        <v>1621.6501684499999</v>
      </c>
      <c r="AE25" s="60">
        <f>'T11'!AF25</f>
        <v>1785.533593572</v>
      </c>
      <c r="AF25" s="60">
        <f>'T11'!AG25</f>
        <v>2258.7283332660004</v>
      </c>
      <c r="AG25" s="60">
        <f>'T11'!AH25</f>
        <v>2769.5786493779997</v>
      </c>
      <c r="AH25" s="60">
        <f>'T11'!AI25</f>
        <v>2474.5218957689999</v>
      </c>
      <c r="AI25" s="60">
        <f>'T11'!AJ25</f>
        <v>2001.57892238</v>
      </c>
      <c r="AJ25" s="60">
        <f>'T11'!AK25</f>
        <v>1983.589200121</v>
      </c>
      <c r="AK25" s="60">
        <f>'T11'!AL25</f>
        <v>1799.6651666400001</v>
      </c>
      <c r="AL25" s="60">
        <f>'T11'!AM25</f>
        <v>2127.4546198499997</v>
      </c>
      <c r="AM25" s="60">
        <f>'T11'!AN25</f>
        <v>2430.919794853</v>
      </c>
      <c r="AN25" s="60">
        <f>'T11'!AO25</f>
        <v>1995.5113445760001</v>
      </c>
      <c r="AO25" s="60">
        <f>'T11'!AP25</f>
        <v>1849.0183214220001</v>
      </c>
      <c r="AP25" s="60">
        <f>'T11'!AQ25</f>
        <v>1756.5656543399998</v>
      </c>
      <c r="AQ25" s="60">
        <f>'T11'!AR25</f>
        <v>1876.8799454750003</v>
      </c>
      <c r="AR25" s="60">
        <f>'T11'!AS25</f>
        <v>2448.1667421960001</v>
      </c>
      <c r="AS25" s="60">
        <f>'T11'!AT25</f>
        <v>3113.07624833</v>
      </c>
      <c r="AT25" s="60">
        <f>'T11'!AU25</f>
        <v>2541.1526104230002</v>
      </c>
      <c r="AU25" s="60">
        <f>'T11'!AV25</f>
        <v>2393.1279728640002</v>
      </c>
      <c r="AV25" s="60">
        <f>'T11'!AW25</f>
        <v>1742.247154616</v>
      </c>
      <c r="AW25" s="60">
        <f>'T11'!AX25</f>
        <v>1959.1934319539998</v>
      </c>
      <c r="AX25" s="60">
        <f>'T11'!AY25</f>
        <v>2435.5757005820001</v>
      </c>
      <c r="AY25" s="60">
        <f>'T11'!AZ25</f>
        <v>2101.4657485501934</v>
      </c>
      <c r="AZ25" s="60">
        <f>'T11'!BA25</f>
        <v>2117.4914506455002</v>
      </c>
      <c r="BA25" s="60">
        <f>'T11'!BB25</f>
        <v>2226.4983908809354</v>
      </c>
      <c r="BB25" s="60">
        <f>'T11'!BC25</f>
        <v>1610.5704475639998</v>
      </c>
      <c r="BC25" s="60">
        <f>'T11'!BD25</f>
        <v>1932.1341431669998</v>
      </c>
      <c r="BD25" s="60">
        <f>'T11'!BE25</f>
        <v>2975.5290050407998</v>
      </c>
      <c r="BE25" s="60">
        <f>'T11'!BF25</f>
        <v>2842.0471459282257</v>
      </c>
      <c r="BF25" s="60">
        <f>'T11'!BG25</f>
        <v>2748.6333364359998</v>
      </c>
      <c r="BG25" s="60">
        <f>'T11'!BH25</f>
        <v>2714.6998721663331</v>
      </c>
      <c r="BH25" s="60">
        <f>'T11'!BI25</f>
        <v>2285.791145144</v>
      </c>
      <c r="BI25" s="60">
        <f>'T11'!BJ25</f>
        <v>1889.5659756402001</v>
      </c>
      <c r="BJ25" s="60">
        <f>'T11'!BK25</f>
        <v>2789.7512438697099</v>
      </c>
      <c r="BK25" s="60">
        <f>'T11'!BL25</f>
        <v>2277.8814467221937</v>
      </c>
      <c r="BL25" s="60">
        <f>'T11'!BM25</f>
        <v>2292.3797244257498</v>
      </c>
      <c r="BM25" s="60">
        <f>'T11'!BN25</f>
        <v>2527.5255598663225</v>
      </c>
      <c r="BN25" s="60">
        <f>'T11'!BO25</f>
        <v>1716.5813808030002</v>
      </c>
      <c r="BO25" s="60">
        <f>'T11'!BP25</f>
        <v>2430.1877966912907</v>
      </c>
      <c r="BP25" s="60">
        <f>'T11'!BQ25</f>
        <v>3222.430991371667</v>
      </c>
      <c r="BQ25" s="60">
        <f>'T11'!BR25</f>
        <v>3032.9063573685157</v>
      </c>
      <c r="BR25" s="60">
        <f>'T11'!BS25</f>
        <v>3480.3506397662904</v>
      </c>
      <c r="BS25" s="60">
        <f>'T11'!BT25</f>
        <v>2856.2859271812667</v>
      </c>
      <c r="BT25" s="60">
        <f>'T11'!BU25</f>
        <v>2164.1765142553545</v>
      </c>
      <c r="BU25" s="60">
        <f>'T11'!BV25</f>
        <v>2659.7837226341335</v>
      </c>
      <c r="BV25" s="60">
        <f>'T11'!BW25</f>
        <v>2519.1453946517418</v>
      </c>
      <c r="BW25" s="60">
        <f>'T11'!BX25</f>
        <v>2533.3310666023226</v>
      </c>
      <c r="BX25" s="60">
        <f>'T11'!BY25</f>
        <v>2360.0276901120001</v>
      </c>
      <c r="BY25" s="60">
        <f>'T11'!BZ25</f>
        <v>2705.8767936420004</v>
      </c>
      <c r="BZ25" s="60">
        <f>'T11'!CA25</f>
        <v>1912.4552030327668</v>
      </c>
      <c r="CA25" s="60">
        <f>'T11'!CB25</f>
        <v>2719.7600955079997</v>
      </c>
      <c r="CB25" s="60">
        <f>'T11'!CC25</f>
        <v>3075.188993532</v>
      </c>
      <c r="CC25" s="60">
        <f>'T11'!CD25</f>
        <v>3366.940296664</v>
      </c>
      <c r="CD25" s="60">
        <f>'T11'!CE25</f>
        <v>3917.97760991</v>
      </c>
      <c r="CE25" s="60">
        <f>'T11'!CF25</f>
        <v>2711.3375293439999</v>
      </c>
      <c r="CF25" s="60">
        <f>'T11'!CG25</f>
        <v>2592.3878151220001</v>
      </c>
      <c r="CG25" s="60">
        <f>'T11'!CH25</f>
        <v>2897.2405066874667</v>
      </c>
      <c r="CH25" s="60">
        <f>'T11'!CI25</f>
        <v>2589.4643576324515</v>
      </c>
    </row>
    <row r="26" spans="1:86" ht="13.5" x14ac:dyDescent="0.25">
      <c r="A26" s="37" t="s">
        <v>53</v>
      </c>
      <c r="B26" s="12" t="s">
        <v>51</v>
      </c>
      <c r="C26" s="8">
        <f t="shared" si="0"/>
        <v>708.44424443100002</v>
      </c>
      <c r="D26" s="8">
        <f t="shared" si="0"/>
        <v>1072.3242680850001</v>
      </c>
      <c r="E26" s="8">
        <f t="shared" si="0"/>
        <v>1186.920696245</v>
      </c>
      <c r="F26" s="8">
        <f t="shared" si="0"/>
        <v>1439.61761776</v>
      </c>
      <c r="G26" s="8">
        <f>'T11'!H26</f>
        <v>1905.574760687</v>
      </c>
      <c r="H26" s="8">
        <f>'T11'!I26</f>
        <v>2681.5718644919998</v>
      </c>
      <c r="I26" s="8">
        <f>'T11'!J26</f>
        <v>3096.321205489</v>
      </c>
      <c r="J26" s="8">
        <f>'T11'!K26</f>
        <v>3532.9377782249171</v>
      </c>
      <c r="K26" s="8">
        <f>'T11'!L26</f>
        <v>4211.3634998142088</v>
      </c>
      <c r="L26" s="8">
        <f>'T11'!M26</f>
        <v>5132.84236037134</v>
      </c>
      <c r="M26" s="8"/>
      <c r="N26" s="8"/>
      <c r="O26" s="31">
        <f>'T11'!P26</f>
        <v>161.15156043499999</v>
      </c>
      <c r="P26" s="60">
        <f>'T11'!Q26</f>
        <v>134.45180678</v>
      </c>
      <c r="Q26" s="60">
        <f>'T11'!R26</f>
        <v>124.07872086499999</v>
      </c>
      <c r="R26" s="60">
        <f>'T11'!S26</f>
        <v>103.465510115</v>
      </c>
      <c r="S26" s="60">
        <f>'T11'!T26</f>
        <v>159.598059264</v>
      </c>
      <c r="T26" s="60">
        <f>'T11'!U26</f>
        <v>174.9729858</v>
      </c>
      <c r="U26" s="60">
        <f>'T11'!V26</f>
        <v>179.71916715000003</v>
      </c>
      <c r="V26" s="60">
        <f>'T11'!W26</f>
        <v>183.13006705499998</v>
      </c>
      <c r="W26" s="60">
        <f>'T11'!X26</f>
        <v>134.21883517999999</v>
      </c>
      <c r="X26" s="60">
        <f>'T11'!Y26</f>
        <v>174.630745932</v>
      </c>
      <c r="Y26" s="60">
        <f>'T11'!Z26</f>
        <v>168.77457001100001</v>
      </c>
      <c r="Z26" s="60">
        <f>'T11'!AA26</f>
        <v>207.38273210000003</v>
      </c>
      <c r="AA26" s="60">
        <f>'T11'!AB26</f>
        <v>247.64379654000001</v>
      </c>
      <c r="AB26" s="60">
        <f>'T11'!AC26</f>
        <v>172.96451058899999</v>
      </c>
      <c r="AC26" s="60">
        <f>'T11'!AD26</f>
        <v>180.14566907</v>
      </c>
      <c r="AD26" s="60">
        <f>'T11'!AE26</f>
        <v>218.21461965</v>
      </c>
      <c r="AE26" s="60">
        <f>'T11'!AF26</f>
        <v>211.66056622799999</v>
      </c>
      <c r="AF26" s="60">
        <f>'T11'!AG26</f>
        <v>253.54047335999999</v>
      </c>
      <c r="AG26" s="60">
        <f>'T11'!AH26</f>
        <v>285.64820371799999</v>
      </c>
      <c r="AH26" s="60">
        <f>'T11'!AI26</f>
        <v>189.08427514900001</v>
      </c>
      <c r="AI26" s="60">
        <f>'T11'!AJ26</f>
        <v>193.75519527199998</v>
      </c>
      <c r="AJ26" s="60">
        <f>'T11'!AK26</f>
        <v>203.03910839800002</v>
      </c>
      <c r="AK26" s="60">
        <f>'T11'!AL26</f>
        <v>223.261443168</v>
      </c>
      <c r="AL26" s="60">
        <f>'T11'!AM26</f>
        <v>302.61400334999996</v>
      </c>
      <c r="AM26" s="60">
        <f>'T11'!AN26</f>
        <v>268.31786471600003</v>
      </c>
      <c r="AN26" s="60">
        <f>'T11'!AO26</f>
        <v>177.75975388800001</v>
      </c>
      <c r="AO26" s="60">
        <f>'T11'!AP26</f>
        <v>229.38361207800003</v>
      </c>
      <c r="AP26" s="60">
        <f>'T11'!AQ26</f>
        <v>237.16020258</v>
      </c>
      <c r="AQ26" s="60">
        <f>'T11'!AR26</f>
        <v>245.17341153499999</v>
      </c>
      <c r="AR26" s="60">
        <f>'T11'!AS26</f>
        <v>296.41580518400002</v>
      </c>
      <c r="AS26" s="60">
        <f>'T11'!AT26</f>
        <v>308.41722305999997</v>
      </c>
      <c r="AT26" s="60">
        <f>'T11'!AU26</f>
        <v>216.15260694400001</v>
      </c>
      <c r="AU26" s="60">
        <f>'T11'!AV26</f>
        <v>255.46378035200001</v>
      </c>
      <c r="AV26" s="60">
        <f>'T11'!AW26</f>
        <v>207.00940773399998</v>
      </c>
      <c r="AW26" s="60">
        <f>'T11'!AX26</f>
        <v>259.63492829999996</v>
      </c>
      <c r="AX26" s="60">
        <f>'T11'!AY26</f>
        <v>395.43260911799996</v>
      </c>
      <c r="AY26" s="60">
        <f>'T11'!AZ26</f>
        <v>303.40404322374195</v>
      </c>
      <c r="AZ26" s="60">
        <f>'T11'!BA26</f>
        <v>244.61766654899998</v>
      </c>
      <c r="BA26" s="60">
        <f>'T11'!BB26</f>
        <v>292.99136426851612</v>
      </c>
      <c r="BB26" s="60">
        <f>'T11'!BC26</f>
        <v>242.102105916</v>
      </c>
      <c r="BC26" s="60">
        <f>'T11'!BD26</f>
        <v>266.449206624</v>
      </c>
      <c r="BD26" s="60">
        <f>'T11'!BE26</f>
        <v>378.90078454236669</v>
      </c>
      <c r="BE26" s="60">
        <f>'T11'!BF26</f>
        <v>302.22593055967741</v>
      </c>
      <c r="BF26" s="60">
        <f>'T11'!BG26</f>
        <v>256.39301201129035</v>
      </c>
      <c r="BG26" s="60">
        <f>'T11'!BH26</f>
        <v>282.93309134346669</v>
      </c>
      <c r="BH26" s="60">
        <f>'T11'!BI26</f>
        <v>287.67026771799999</v>
      </c>
      <c r="BI26" s="60">
        <f>'T11'!BJ26</f>
        <v>279.73461061260002</v>
      </c>
      <c r="BJ26" s="60">
        <f>'T11'!BK26</f>
        <v>395.51569485625805</v>
      </c>
      <c r="BK26" s="60">
        <f>'T11'!BL26</f>
        <v>327.86316730290326</v>
      </c>
      <c r="BL26" s="60">
        <f>'T11'!BM26</f>
        <v>260.47977950199999</v>
      </c>
      <c r="BM26" s="60">
        <f>'T11'!BN26</f>
        <v>316.31076897677411</v>
      </c>
      <c r="BN26" s="60">
        <f>'T11'!BO26</f>
        <v>272.86850799299998</v>
      </c>
      <c r="BO26" s="60">
        <f>'T11'!BP26</f>
        <v>369.71459923412903</v>
      </c>
      <c r="BP26" s="60">
        <f>'T11'!BQ26</f>
        <v>453.29396045499999</v>
      </c>
      <c r="BQ26" s="60">
        <f>'T11'!BR26</f>
        <v>378.58004280799997</v>
      </c>
      <c r="BR26" s="60">
        <f>'T11'!BS26</f>
        <v>402.96625995380646</v>
      </c>
      <c r="BS26" s="60">
        <f>'T11'!BT26</f>
        <v>319.4908178302</v>
      </c>
      <c r="BT26" s="60">
        <f>'T11'!BU26</f>
        <v>264.14152274787097</v>
      </c>
      <c r="BU26" s="60">
        <f>'T11'!BV26</f>
        <v>388.85121368426661</v>
      </c>
      <c r="BV26" s="60">
        <f>'T11'!BW26</f>
        <v>456.80285932625804</v>
      </c>
      <c r="BW26" s="60">
        <f>'T11'!BX26</f>
        <v>375.98798729909674</v>
      </c>
      <c r="BX26" s="60">
        <f>'T11'!BY26</f>
        <v>319.65232058400005</v>
      </c>
      <c r="BY26" s="60">
        <f>'T11'!BZ26</f>
        <v>415.36606051799998</v>
      </c>
      <c r="BZ26" s="60">
        <f>'T11'!CA26</f>
        <v>307.55237038909996</v>
      </c>
      <c r="CA26" s="60">
        <f>'T11'!CB26</f>
        <v>470.20984666800007</v>
      </c>
      <c r="CB26" s="60">
        <f>'T11'!CC26</f>
        <v>511.75291610099998</v>
      </c>
      <c r="CC26" s="60">
        <f>'T11'!CD26</f>
        <v>461.934622166</v>
      </c>
      <c r="CD26" s="60">
        <f>'T11'!CE26</f>
        <v>492.82286003500002</v>
      </c>
      <c r="CE26" s="60">
        <f>'T11'!CF26</f>
        <v>343.99682969599996</v>
      </c>
      <c r="CF26" s="60">
        <f>'T11'!CG26</f>
        <v>356.463260972</v>
      </c>
      <c r="CG26" s="60">
        <f>'T11'!CH26</f>
        <v>530.48620128146661</v>
      </c>
      <c r="CH26" s="60">
        <f>'T11'!CI26</f>
        <v>546.61708466167738</v>
      </c>
    </row>
    <row r="27" spans="1:86" ht="13.5" x14ac:dyDescent="0.25">
      <c r="A27" s="37" t="s">
        <v>54</v>
      </c>
      <c r="B27" s="12" t="s">
        <v>51</v>
      </c>
      <c r="C27" s="8">
        <f t="shared" si="0"/>
        <v>143.11122735000001</v>
      </c>
      <c r="D27" s="8">
        <f t="shared" si="0"/>
        <v>228.56621835600001</v>
      </c>
      <c r="E27" s="8">
        <f t="shared" si="0"/>
        <v>248.11938659499998</v>
      </c>
      <c r="F27" s="8">
        <f t="shared" si="0"/>
        <v>345.32502747000001</v>
      </c>
      <c r="G27" s="8">
        <f>'T11'!H27</f>
        <v>457.25716188099994</v>
      </c>
      <c r="H27" s="8">
        <f>'T11'!I27</f>
        <v>801.76166577800007</v>
      </c>
      <c r="I27" s="8">
        <f>'T11'!J27</f>
        <v>600.00267822500007</v>
      </c>
      <c r="J27" s="8">
        <f>'T11'!K27</f>
        <v>701.8678537628</v>
      </c>
      <c r="K27" s="8">
        <f>'T11'!L27</f>
        <v>2685.1724247955744</v>
      </c>
      <c r="L27" s="8">
        <f>'T11'!M27</f>
        <v>5245.5885072467145</v>
      </c>
      <c r="M27" s="8"/>
      <c r="N27" s="8"/>
      <c r="O27" s="31">
        <f>'T11'!P27</f>
        <v>25.01472446</v>
      </c>
      <c r="P27" s="60">
        <f>'T11'!Q27</f>
        <v>25.745788180000002</v>
      </c>
      <c r="Q27" s="60">
        <f>'T11'!R27</f>
        <v>34.103642870000002</v>
      </c>
      <c r="R27" s="60">
        <f>'T11'!S27</f>
        <v>35.577412860000003</v>
      </c>
      <c r="S27" s="60">
        <f>'T11'!T27</f>
        <v>37.065260736000006</v>
      </c>
      <c r="T27" s="60">
        <f>'T11'!U27</f>
        <v>35.627293479999999</v>
      </c>
      <c r="U27" s="60">
        <f>'T11'!V27</f>
        <v>45.275982749999997</v>
      </c>
      <c r="V27" s="60">
        <f>'T11'!W27</f>
        <v>52.848808904999999</v>
      </c>
      <c r="W27" s="60">
        <f>'T11'!X27</f>
        <v>38.072220424999998</v>
      </c>
      <c r="X27" s="60">
        <f>'T11'!Y27</f>
        <v>58.093026959999996</v>
      </c>
      <c r="Y27" s="60">
        <f>'T11'!Z27</f>
        <v>41.37031923</v>
      </c>
      <c r="Z27" s="60">
        <f>'T11'!AA27</f>
        <v>28.462681025000002</v>
      </c>
      <c r="AA27" s="60">
        <f>'T11'!AB27</f>
        <v>58.276578220000005</v>
      </c>
      <c r="AB27" s="60">
        <f>'T11'!AC27</f>
        <v>68.065215777999995</v>
      </c>
      <c r="AC27" s="60">
        <f>'T11'!AD27</f>
        <v>75.748470929999996</v>
      </c>
      <c r="AD27" s="60">
        <f>'T11'!AE27</f>
        <v>50.731142400000003</v>
      </c>
      <c r="AE27" s="60">
        <f>'T11'!AF27</f>
        <v>64.825849943999998</v>
      </c>
      <c r="AF27" s="60">
        <f>'T11'!AG27</f>
        <v>61.401608478</v>
      </c>
      <c r="AG27" s="60">
        <f>'T11'!AH27</f>
        <v>91.570149783000005</v>
      </c>
      <c r="AH27" s="60">
        <f>'T11'!AI27</f>
        <v>81.591661536000004</v>
      </c>
      <c r="AI27" s="60">
        <f>'T11'!AJ27</f>
        <v>77.348075415999986</v>
      </c>
      <c r="AJ27" s="60">
        <f>'T11'!AK27</f>
        <v>64.622534621</v>
      </c>
      <c r="AK27" s="60">
        <f>'T11'!AL27</f>
        <v>46.272612671999994</v>
      </c>
      <c r="AL27" s="60">
        <f>'T11'!AM27</f>
        <v>61.307765999999994</v>
      </c>
      <c r="AM27" s="60">
        <f>'T11'!AN27</f>
        <v>62.627103286000001</v>
      </c>
      <c r="AN27" s="60">
        <f>'T11'!AO27</f>
        <v>55.455060744000001</v>
      </c>
      <c r="AO27" s="60">
        <f>'T11'!AP27</f>
        <v>57.054794009999995</v>
      </c>
      <c r="AP27" s="60">
        <f>'T11'!AQ27</f>
        <v>49.77822682</v>
      </c>
      <c r="AQ27" s="60">
        <f>'T11'!AR27</f>
        <v>38.747356545000002</v>
      </c>
      <c r="AR27" s="60">
        <f>'T11'!AS27</f>
        <v>55.233804792000001</v>
      </c>
      <c r="AS27" s="60">
        <f>'T11'!AT27</f>
        <v>59.347846840000003</v>
      </c>
      <c r="AT27" s="60">
        <f>'T11'!AU27</f>
        <v>52.715562292999998</v>
      </c>
      <c r="AU27" s="60">
        <f>'T11'!AV27</f>
        <v>65.168826367999998</v>
      </c>
      <c r="AV27" s="60">
        <f>'T11'!AW27</f>
        <v>37.209881086000003</v>
      </c>
      <c r="AW27" s="60">
        <f>'T11'!AX27</f>
        <v>23.450737398000001</v>
      </c>
      <c r="AX27" s="60">
        <f>'T11'!AY27</f>
        <v>43.213478043000002</v>
      </c>
      <c r="AY27" s="60">
        <f>'T11'!AZ27</f>
        <v>51.340059373935482</v>
      </c>
      <c r="AZ27" s="60">
        <f>'T11'!BA27</f>
        <v>69.430267772999997</v>
      </c>
      <c r="BA27" s="60">
        <f>'T11'!BB27</f>
        <v>47.084968786225808</v>
      </c>
      <c r="BB27" s="60">
        <f>'T11'!BC27</f>
        <v>50.013600023999999</v>
      </c>
      <c r="BC27" s="60">
        <f>'T11'!BD27</f>
        <v>52.482239122000003</v>
      </c>
      <c r="BD27" s="60">
        <f>'T11'!BE27</f>
        <v>89.70901498693334</v>
      </c>
      <c r="BE27" s="60">
        <f>'T11'!BF27</f>
        <v>66.1234089217742</v>
      </c>
      <c r="BF27" s="60">
        <f>'T11'!BG27</f>
        <v>71.541136061032262</v>
      </c>
      <c r="BG27" s="60">
        <f>'T11'!BH27</f>
        <v>59.159901844866667</v>
      </c>
      <c r="BH27" s="60">
        <f>'T11'!BI27</f>
        <v>51.284249279999997</v>
      </c>
      <c r="BI27" s="60">
        <f>'T11'!BJ27</f>
        <v>43.624445007000006</v>
      </c>
      <c r="BJ27" s="60">
        <f>'T11'!BK27</f>
        <v>50.074562582032257</v>
      </c>
      <c r="BK27" s="60">
        <f>'T11'!BL27</f>
        <v>40.838097390258064</v>
      </c>
      <c r="BL27" s="60">
        <f>'T11'!BM27</f>
        <v>153.60427420214285</v>
      </c>
      <c r="BM27" s="60">
        <f>'T11'!BN27</f>
        <v>195.13406652103225</v>
      </c>
      <c r="BN27" s="60">
        <f>'T11'!BO27</f>
        <v>130.79115138150001</v>
      </c>
      <c r="BO27" s="60">
        <f>'T11'!BP27</f>
        <v>200.23330866632259</v>
      </c>
      <c r="BP27" s="60">
        <f>'T11'!BQ27</f>
        <v>281.19539151666669</v>
      </c>
      <c r="BQ27" s="60">
        <f>'T11'!BR27</f>
        <v>228.3863242887742</v>
      </c>
      <c r="BR27" s="60">
        <f>'T11'!BS27</f>
        <v>295.79129934490322</v>
      </c>
      <c r="BS27" s="60">
        <f>'T11'!BT27</f>
        <v>293.28489419480002</v>
      </c>
      <c r="BT27" s="60">
        <f>'T11'!BU27</f>
        <v>213.13068051432256</v>
      </c>
      <c r="BU27" s="60">
        <f>'T11'!BV27</f>
        <v>294.68541685439993</v>
      </c>
      <c r="BV27" s="60">
        <f>'T11'!BW27</f>
        <v>358.09751992045159</v>
      </c>
      <c r="BW27" s="60">
        <f>'T11'!BX27</f>
        <v>365.76748642787101</v>
      </c>
      <c r="BX27" s="60">
        <f>'T11'!BY27</f>
        <v>372.47218545599998</v>
      </c>
      <c r="BY27" s="60">
        <f>'T11'!BZ27</f>
        <v>420.23826616199995</v>
      </c>
      <c r="BZ27" s="60">
        <f>'T11'!CA27</f>
        <v>333.00496419906671</v>
      </c>
      <c r="CA27" s="60">
        <f>'T11'!CB27</f>
        <v>473.47152885400004</v>
      </c>
      <c r="CB27" s="60">
        <f>'T11'!CC27</f>
        <v>440.72243785199998</v>
      </c>
      <c r="CC27" s="60">
        <f>'T11'!CD27</f>
        <v>474.73926486199997</v>
      </c>
      <c r="CD27" s="60">
        <f>'T11'!CE27</f>
        <v>580.10482053999999</v>
      </c>
      <c r="CE27" s="60">
        <f>'T11'!CF27</f>
        <v>494.83747327999998</v>
      </c>
      <c r="CF27" s="60">
        <f>'T11'!CG27</f>
        <v>394.62968084400001</v>
      </c>
      <c r="CG27" s="60">
        <f>'T11'!CH27</f>
        <v>447.28560649513332</v>
      </c>
      <c r="CH27" s="60">
        <f>'T11'!CI27</f>
        <v>448.31479227464519</v>
      </c>
    </row>
    <row r="28" spans="1:86" ht="13.5" x14ac:dyDescent="0.25">
      <c r="A28" s="37" t="s">
        <v>55</v>
      </c>
      <c r="B28" s="12" t="s">
        <v>51</v>
      </c>
      <c r="C28" s="8" t="s">
        <v>37</v>
      </c>
      <c r="D28" s="8" t="s">
        <v>37</v>
      </c>
      <c r="E28" s="8" t="s">
        <v>37</v>
      </c>
      <c r="F28" s="8" t="s">
        <v>37</v>
      </c>
      <c r="G28" s="8">
        <f>'T11'!H28</f>
        <v>0</v>
      </c>
      <c r="H28" s="8">
        <f>'T11'!I28</f>
        <v>0</v>
      </c>
      <c r="I28" s="8">
        <f>'T11'!J28</f>
        <v>0</v>
      </c>
      <c r="J28" s="8">
        <f>'T11'!K28</f>
        <v>1685.5717530519805</v>
      </c>
      <c r="K28" s="8">
        <f>'T11'!L28</f>
        <v>648.49062097066212</v>
      </c>
      <c r="L28" s="8">
        <f>'T11'!M28</f>
        <v>1089.1350025268591</v>
      </c>
      <c r="M28" s="8"/>
      <c r="N28" s="8"/>
      <c r="O28" s="31">
        <f>'T11'!P28</f>
        <v>0</v>
      </c>
      <c r="P28" s="60">
        <f>'T11'!Q28</f>
        <v>0</v>
      </c>
      <c r="Q28" s="60">
        <f>'T11'!R28</f>
        <v>0</v>
      </c>
      <c r="R28" s="60">
        <f>'T11'!S28</f>
        <v>0</v>
      </c>
      <c r="S28" s="60">
        <f>'T11'!T28</f>
        <v>0</v>
      </c>
      <c r="T28" s="60">
        <f>'T11'!U28</f>
        <v>0</v>
      </c>
      <c r="U28" s="60">
        <f>'T11'!V28</f>
        <v>0</v>
      </c>
      <c r="V28" s="60">
        <f>'T11'!W28</f>
        <v>0</v>
      </c>
      <c r="W28" s="60">
        <f>'T11'!X28</f>
        <v>0</v>
      </c>
      <c r="X28" s="60">
        <f>'T11'!Y28</f>
        <v>0</v>
      </c>
      <c r="Y28" s="60">
        <f>'T11'!Z28</f>
        <v>0</v>
      </c>
      <c r="Z28" s="60">
        <f>'T11'!AA28</f>
        <v>0</v>
      </c>
      <c r="AA28" s="60">
        <f>'T11'!AB28</f>
        <v>0</v>
      </c>
      <c r="AB28" s="60">
        <f>'T11'!AC28</f>
        <v>0</v>
      </c>
      <c r="AC28" s="60">
        <f>'T11'!AD28</f>
        <v>0</v>
      </c>
      <c r="AD28" s="60">
        <f>'T11'!AE28</f>
        <v>0</v>
      </c>
      <c r="AE28" s="60">
        <f>'T11'!AF28</f>
        <v>0</v>
      </c>
      <c r="AF28" s="60">
        <f>'T11'!AG28</f>
        <v>0</v>
      </c>
      <c r="AG28" s="60">
        <f>'T11'!AH28</f>
        <v>0</v>
      </c>
      <c r="AH28" s="60">
        <f>'T11'!AI28</f>
        <v>0</v>
      </c>
      <c r="AI28" s="60">
        <f>'T11'!AJ28</f>
        <v>0</v>
      </c>
      <c r="AJ28" s="60">
        <f>'T11'!AK28</f>
        <v>0</v>
      </c>
      <c r="AK28" s="60">
        <f>'T11'!AL28</f>
        <v>0</v>
      </c>
      <c r="AL28" s="60">
        <f>'T11'!AM28</f>
        <v>0</v>
      </c>
      <c r="AM28" s="60">
        <f>'T11'!AN28</f>
        <v>0</v>
      </c>
      <c r="AN28" s="60">
        <f>'T11'!AO28</f>
        <v>0</v>
      </c>
      <c r="AO28" s="60">
        <f>'T11'!AP28</f>
        <v>0</v>
      </c>
      <c r="AP28" s="60">
        <f>'T11'!AQ28</f>
        <v>0</v>
      </c>
      <c r="AQ28" s="60">
        <f>'T11'!AR28</f>
        <v>0</v>
      </c>
      <c r="AR28" s="60">
        <f>'T11'!AS28</f>
        <v>0</v>
      </c>
      <c r="AS28" s="60">
        <f>'T11'!AT28</f>
        <v>0</v>
      </c>
      <c r="AT28" s="60">
        <f>'T11'!AU28</f>
        <v>0</v>
      </c>
      <c r="AU28" s="60">
        <f>'T11'!AV28</f>
        <v>0</v>
      </c>
      <c r="AV28" s="60">
        <f>'T11'!AW28</f>
        <v>0</v>
      </c>
      <c r="AW28" s="60">
        <f>'T11'!AX28</f>
        <v>0</v>
      </c>
      <c r="AX28" s="60">
        <f>'T11'!AY28</f>
        <v>0</v>
      </c>
      <c r="AY28" s="60">
        <f>'T11'!AZ28</f>
        <v>154.52889229161289</v>
      </c>
      <c r="AZ28" s="60">
        <f>'T11'!BA28</f>
        <v>185.02529346599999</v>
      </c>
      <c r="BA28" s="60">
        <f>'T11'!BB28</f>
        <v>170.94419012374192</v>
      </c>
      <c r="BB28" s="60">
        <f>'T11'!BC28</f>
        <v>148.47245711599999</v>
      </c>
      <c r="BC28" s="60">
        <f>'T11'!BD28</f>
        <v>158.212221306</v>
      </c>
      <c r="BD28" s="60">
        <f>'T11'!BE28</f>
        <v>142.15683645453333</v>
      </c>
      <c r="BE28" s="60">
        <f>'T11'!BF28</f>
        <v>94.86627415403224</v>
      </c>
      <c r="BF28" s="60">
        <f>'T11'!BG28</f>
        <v>119.05783777445161</v>
      </c>
      <c r="BG28" s="60">
        <f>'T11'!BH28</f>
        <v>121.20931622146666</v>
      </c>
      <c r="BH28" s="60">
        <f>'T11'!BI28</f>
        <v>137.24059266999998</v>
      </c>
      <c r="BI28" s="60">
        <f>'T11'!BJ28</f>
        <v>118.7438145894</v>
      </c>
      <c r="BJ28" s="60">
        <f>'T11'!BK28</f>
        <v>135.11402688474195</v>
      </c>
      <c r="BK28" s="60">
        <f>'T11'!BL28</f>
        <v>53.364557005451616</v>
      </c>
      <c r="BL28" s="60">
        <f>'T11'!BM28</f>
        <v>51.279722163464285</v>
      </c>
      <c r="BM28" s="60">
        <f>'T11'!BN28</f>
        <v>69.199396361290312</v>
      </c>
      <c r="BN28" s="60">
        <f>'T11'!BO28</f>
        <v>53.143492129500004</v>
      </c>
      <c r="BO28" s="60">
        <f>'T11'!BP28</f>
        <v>53.682705113258066</v>
      </c>
      <c r="BP28" s="60">
        <f>'T11'!BQ28</f>
        <v>54.125491437500003</v>
      </c>
      <c r="BQ28" s="60">
        <f>'T11'!BR28</f>
        <v>51.168468517419349</v>
      </c>
      <c r="BR28" s="60">
        <f>'T11'!BS28</f>
        <v>53.723241859935477</v>
      </c>
      <c r="BS28" s="60">
        <f>'T11'!BT28</f>
        <v>61.658970078666663</v>
      </c>
      <c r="BT28" s="60">
        <f>'T11'!BU28</f>
        <v>33.362512649935489</v>
      </c>
      <c r="BU28" s="60">
        <f>'T11'!BV28</f>
        <v>47.186413407466667</v>
      </c>
      <c r="BV28" s="60">
        <f>'T11'!BW28</f>
        <v>66.595650246774184</v>
      </c>
      <c r="BW28" s="60">
        <f>'T11'!BX28</f>
        <v>44.947362116129028</v>
      </c>
      <c r="BX28" s="60">
        <f>'T11'!BY28</f>
        <v>39.965884223999993</v>
      </c>
      <c r="BY28" s="60">
        <f>'T11'!BZ28</f>
        <v>55.153440192000005</v>
      </c>
      <c r="BZ28" s="60">
        <f>'T11'!CA28</f>
        <v>111.64076207236668</v>
      </c>
      <c r="CA28" s="60">
        <f>'T11'!CB28</f>
        <v>134.783532592</v>
      </c>
      <c r="CB28" s="60">
        <f>'T11'!CC28</f>
        <v>100.08057245099999</v>
      </c>
      <c r="CC28" s="60">
        <f>'T11'!CD28</f>
        <v>114.92229335399999</v>
      </c>
      <c r="CD28" s="60">
        <f>'T11'!CE28</f>
        <v>124.79478511500001</v>
      </c>
      <c r="CE28" s="60">
        <f>'T11'!CF28</f>
        <v>105.268563968</v>
      </c>
      <c r="CF28" s="60">
        <f>'T11'!CG28</f>
        <v>97.503831929</v>
      </c>
      <c r="CG28" s="60">
        <f>'T11'!CH28</f>
        <v>84.85717228626666</v>
      </c>
      <c r="CH28" s="60">
        <f>'T11'!CI28</f>
        <v>75.216802227096778</v>
      </c>
    </row>
    <row r="29" spans="1:86" ht="13.5" x14ac:dyDescent="0.25">
      <c r="A29" s="37" t="s">
        <v>56</v>
      </c>
      <c r="B29" s="12" t="s">
        <v>51</v>
      </c>
      <c r="C29" s="8" t="s">
        <v>37</v>
      </c>
      <c r="D29" s="8" t="s">
        <v>37</v>
      </c>
      <c r="E29" s="8" t="s">
        <v>37</v>
      </c>
      <c r="F29" s="8" t="s">
        <v>37</v>
      </c>
      <c r="G29" s="8">
        <f>'T11'!H29</f>
        <v>0</v>
      </c>
      <c r="H29" s="8">
        <f>'T11'!I29</f>
        <v>0</v>
      </c>
      <c r="I29" s="8">
        <f>'T11'!J29</f>
        <v>0</v>
      </c>
      <c r="J29" s="8">
        <f>'T11'!K29</f>
        <v>50.012109832236554</v>
      </c>
      <c r="K29" s="8">
        <f>'T11'!L29</f>
        <v>235.68424460161498</v>
      </c>
      <c r="L29" s="8">
        <f>'T11'!M29</f>
        <v>346.32428875782466</v>
      </c>
      <c r="M29" s="8"/>
      <c r="N29" s="8"/>
      <c r="O29" s="31">
        <f>'T11'!P29</f>
        <v>0</v>
      </c>
      <c r="P29" s="60">
        <f>'T11'!Q29</f>
        <v>0</v>
      </c>
      <c r="Q29" s="60">
        <f>'T11'!R29</f>
        <v>0</v>
      </c>
      <c r="R29" s="60">
        <f>'T11'!S29</f>
        <v>0</v>
      </c>
      <c r="S29" s="60">
        <f>'T11'!T29</f>
        <v>0</v>
      </c>
      <c r="T29" s="60">
        <f>'T11'!U29</f>
        <v>0</v>
      </c>
      <c r="U29" s="60">
        <f>'T11'!V29</f>
        <v>0</v>
      </c>
      <c r="V29" s="60">
        <f>'T11'!W29</f>
        <v>0</v>
      </c>
      <c r="W29" s="60">
        <f>'T11'!X29</f>
        <v>0</v>
      </c>
      <c r="X29" s="60">
        <f>'T11'!Y29</f>
        <v>0</v>
      </c>
      <c r="Y29" s="60">
        <f>'T11'!Z29</f>
        <v>0</v>
      </c>
      <c r="Z29" s="60">
        <f>'T11'!AA29</f>
        <v>0</v>
      </c>
      <c r="AA29" s="60">
        <f>'T11'!AB29</f>
        <v>0</v>
      </c>
      <c r="AB29" s="60">
        <f>'T11'!AC29</f>
        <v>0</v>
      </c>
      <c r="AC29" s="60">
        <f>'T11'!AD29</f>
        <v>0</v>
      </c>
      <c r="AD29" s="60">
        <f>'T11'!AE29</f>
        <v>0</v>
      </c>
      <c r="AE29" s="60">
        <f>'T11'!AF29</f>
        <v>0</v>
      </c>
      <c r="AF29" s="60">
        <f>'T11'!AG29</f>
        <v>0</v>
      </c>
      <c r="AG29" s="60">
        <f>'T11'!AH29</f>
        <v>0</v>
      </c>
      <c r="AH29" s="60">
        <f>'T11'!AI29</f>
        <v>0</v>
      </c>
      <c r="AI29" s="60">
        <f>'T11'!AJ29</f>
        <v>0</v>
      </c>
      <c r="AJ29" s="60">
        <f>'T11'!AK29</f>
        <v>0</v>
      </c>
      <c r="AK29" s="60">
        <f>'T11'!AL29</f>
        <v>0</v>
      </c>
      <c r="AL29" s="60">
        <f>'T11'!AM29</f>
        <v>0</v>
      </c>
      <c r="AM29" s="60">
        <f>'T11'!AN29</f>
        <v>0</v>
      </c>
      <c r="AN29" s="60">
        <f>'T11'!AO29</f>
        <v>0</v>
      </c>
      <c r="AO29" s="60">
        <f>'T11'!AP29</f>
        <v>0</v>
      </c>
      <c r="AP29" s="60">
        <f>'T11'!AQ29</f>
        <v>0</v>
      </c>
      <c r="AQ29" s="60">
        <f>'T11'!AR29</f>
        <v>0</v>
      </c>
      <c r="AR29" s="60">
        <f>'T11'!AS29</f>
        <v>0</v>
      </c>
      <c r="AS29" s="60">
        <f>'T11'!AT29</f>
        <v>0</v>
      </c>
      <c r="AT29" s="60">
        <f>'T11'!AU29</f>
        <v>0</v>
      </c>
      <c r="AU29" s="60">
        <f>'T11'!AV29</f>
        <v>0</v>
      </c>
      <c r="AV29" s="60">
        <f>'T11'!AW29</f>
        <v>0</v>
      </c>
      <c r="AW29" s="60">
        <f>'T11'!AX29</f>
        <v>0</v>
      </c>
      <c r="AX29" s="60">
        <f>'T11'!AY29</f>
        <v>0</v>
      </c>
      <c r="AY29" s="60">
        <f>'T11'!AZ29</f>
        <v>2.103092129032258</v>
      </c>
      <c r="AZ29" s="60">
        <f>'T11'!BA29</f>
        <v>1.3371615000000001</v>
      </c>
      <c r="BA29" s="60">
        <f>'T11'!BB29</f>
        <v>3.6686537419354841</v>
      </c>
      <c r="BB29" s="60">
        <f>'T11'!BC29</f>
        <v>3.0330720000000002</v>
      </c>
      <c r="BC29" s="60">
        <f>'T11'!BD29</f>
        <v>3.1590297999999999</v>
      </c>
      <c r="BD29" s="60">
        <f>'T11'!BE29</f>
        <v>24.946535466666667</v>
      </c>
      <c r="BE29" s="60">
        <f>'T11'!BF29</f>
        <v>1.4553782419354839</v>
      </c>
      <c r="BF29" s="60">
        <f>'T11'!BG29</f>
        <v>2.3534736864516126</v>
      </c>
      <c r="BG29" s="60">
        <f>'T11'!BH29</f>
        <v>0.85206857866666663</v>
      </c>
      <c r="BH29" s="60">
        <f>'T11'!BI29</f>
        <v>3.0376842599999998</v>
      </c>
      <c r="BI29" s="60">
        <f>'T11'!BJ29</f>
        <v>3.1409518140000001</v>
      </c>
      <c r="BJ29" s="60">
        <f>'T11'!BK29</f>
        <v>0.92500861354838715</v>
      </c>
      <c r="BK29" s="60">
        <f>'T11'!BL29</f>
        <v>15.876362015548388</v>
      </c>
      <c r="BL29" s="60">
        <f>'T11'!BM29</f>
        <v>16.622069520321428</v>
      </c>
      <c r="BM29" s="60">
        <f>'T11'!BN29</f>
        <v>15.145812547870968</v>
      </c>
      <c r="BN29" s="60">
        <f>'T11'!BO29</f>
        <v>14.215404061499999</v>
      </c>
      <c r="BO29" s="60">
        <f>'T11'!BP29</f>
        <v>19.8846830943871</v>
      </c>
      <c r="BP29" s="60">
        <f>'T11'!BQ29</f>
        <v>18.873744703333333</v>
      </c>
      <c r="BQ29" s="60">
        <f>'T11'!BR29</f>
        <v>18.432866081548386</v>
      </c>
      <c r="BR29" s="60">
        <f>'T11'!BS29</f>
        <v>19.51677418512903</v>
      </c>
      <c r="BS29" s="60">
        <f>'T11'!BT29</f>
        <v>24.374513401133335</v>
      </c>
      <c r="BT29" s="60">
        <f>'T11'!BU29</f>
        <v>19.275764554064512</v>
      </c>
      <c r="BU29" s="60">
        <f>'T11'!BV29</f>
        <v>26.30634925013333</v>
      </c>
      <c r="BV29" s="60">
        <f>'T11'!BW29</f>
        <v>27.159901186645161</v>
      </c>
      <c r="BW29" s="60">
        <f>'T11'!BX29</f>
        <v>25.370299538580642</v>
      </c>
      <c r="BX29" s="60">
        <f>'T11'!BY29</f>
        <v>29.584522944</v>
      </c>
      <c r="BY29" s="60">
        <f>'T11'!BZ29</f>
        <v>26.832310245000002</v>
      </c>
      <c r="BZ29" s="60">
        <f>'T11'!CA29</f>
        <v>21.839993418533332</v>
      </c>
      <c r="CA29" s="60">
        <f>'T11'!CB29</f>
        <v>29.304513321999998</v>
      </c>
      <c r="CB29" s="60">
        <f>'T11'!CC29</f>
        <v>22.582700052</v>
      </c>
      <c r="CC29" s="60">
        <f>'T11'!CD29</f>
        <v>30.144421036000001</v>
      </c>
      <c r="CD29" s="60">
        <f>'T11'!CE29</f>
        <v>34.035823755000003</v>
      </c>
      <c r="CE29" s="60">
        <f>'T11'!CF29</f>
        <v>28.649840639999997</v>
      </c>
      <c r="CF29" s="60">
        <f>'T11'!CG29</f>
        <v>33.541309528999996</v>
      </c>
      <c r="CG29" s="60">
        <f>'T11'!CH29</f>
        <v>31.481022430033331</v>
      </c>
      <c r="CH29" s="60">
        <f>'T11'!CI29</f>
        <v>32.957531847677409</v>
      </c>
    </row>
    <row r="30" spans="1:86" ht="13.5" x14ac:dyDescent="0.25">
      <c r="A30" s="37" t="s">
        <v>57</v>
      </c>
      <c r="B30" s="12" t="s">
        <v>51</v>
      </c>
      <c r="C30" s="8" t="s">
        <v>37</v>
      </c>
      <c r="D30" s="8" t="s">
        <v>37</v>
      </c>
      <c r="E30" s="8" t="s">
        <v>37</v>
      </c>
      <c r="F30" s="8" t="s">
        <v>37</v>
      </c>
      <c r="G30" s="8">
        <f>'T11'!H30</f>
        <v>0</v>
      </c>
      <c r="H30" s="8">
        <f>'T11'!I30</f>
        <v>0</v>
      </c>
      <c r="I30" s="8">
        <f>'T11'!J30</f>
        <v>0</v>
      </c>
      <c r="J30" s="8">
        <f>'T11'!K30</f>
        <v>1434.9927490967741</v>
      </c>
      <c r="K30" s="8">
        <f>'T11'!L30</f>
        <v>1595.4472447412122</v>
      </c>
      <c r="L30" s="8">
        <f>'T11'!M30</f>
        <v>1693.2860619942483</v>
      </c>
      <c r="M30" s="8"/>
      <c r="N30" s="8"/>
      <c r="O30" s="31">
        <f>'T11'!P30</f>
        <v>0</v>
      </c>
      <c r="P30" s="60">
        <f>'T11'!Q30</f>
        <v>0</v>
      </c>
      <c r="Q30" s="60">
        <f>'T11'!R30</f>
        <v>0</v>
      </c>
      <c r="R30" s="60">
        <f>'T11'!S30</f>
        <v>0</v>
      </c>
      <c r="S30" s="60">
        <f>'T11'!T30</f>
        <v>0</v>
      </c>
      <c r="T30" s="60">
        <f>'T11'!U30</f>
        <v>0</v>
      </c>
      <c r="U30" s="60">
        <f>'T11'!V30</f>
        <v>0</v>
      </c>
      <c r="V30" s="60">
        <f>'T11'!W30</f>
        <v>0</v>
      </c>
      <c r="W30" s="60">
        <f>'T11'!X30</f>
        <v>0</v>
      </c>
      <c r="X30" s="60">
        <f>'T11'!Y30</f>
        <v>0</v>
      </c>
      <c r="Y30" s="60">
        <f>'T11'!Z30</f>
        <v>0</v>
      </c>
      <c r="Z30" s="60">
        <f>'T11'!AA30</f>
        <v>0</v>
      </c>
      <c r="AA30" s="60">
        <f>'T11'!AB30</f>
        <v>0</v>
      </c>
      <c r="AB30" s="60">
        <f>'T11'!AC30</f>
        <v>0</v>
      </c>
      <c r="AC30" s="60">
        <f>'T11'!AD30</f>
        <v>0</v>
      </c>
      <c r="AD30" s="60">
        <f>'T11'!AE30</f>
        <v>0</v>
      </c>
      <c r="AE30" s="60">
        <f>'T11'!AF30</f>
        <v>0</v>
      </c>
      <c r="AF30" s="60">
        <f>'T11'!AG30</f>
        <v>0</v>
      </c>
      <c r="AG30" s="60">
        <f>'T11'!AH30</f>
        <v>0</v>
      </c>
      <c r="AH30" s="60">
        <f>'T11'!AI30</f>
        <v>0</v>
      </c>
      <c r="AI30" s="60">
        <f>'T11'!AJ30</f>
        <v>0</v>
      </c>
      <c r="AJ30" s="60">
        <f>'T11'!AK30</f>
        <v>0</v>
      </c>
      <c r="AK30" s="60">
        <f>'T11'!AL30</f>
        <v>0</v>
      </c>
      <c r="AL30" s="60">
        <f>'T11'!AM30</f>
        <v>0</v>
      </c>
      <c r="AM30" s="60">
        <f>'T11'!AN30</f>
        <v>0</v>
      </c>
      <c r="AN30" s="60">
        <f>'T11'!AO30</f>
        <v>0</v>
      </c>
      <c r="AO30" s="60">
        <f>'T11'!AP30</f>
        <v>0</v>
      </c>
      <c r="AP30" s="60">
        <f>'T11'!AQ30</f>
        <v>0</v>
      </c>
      <c r="AQ30" s="60">
        <f>'T11'!AR30</f>
        <v>0</v>
      </c>
      <c r="AR30" s="60">
        <f>'T11'!AS30</f>
        <v>0</v>
      </c>
      <c r="AS30" s="60">
        <f>'T11'!AT30</f>
        <v>0</v>
      </c>
      <c r="AT30" s="60">
        <f>'T11'!AU30</f>
        <v>0</v>
      </c>
      <c r="AU30" s="60">
        <f>'T11'!AV30</f>
        <v>0</v>
      </c>
      <c r="AV30" s="60">
        <f>'T11'!AW30</f>
        <v>0</v>
      </c>
      <c r="AW30" s="60">
        <f>'T11'!AX30</f>
        <v>0</v>
      </c>
      <c r="AX30" s="60">
        <f>'T11'!AY30</f>
        <v>0</v>
      </c>
      <c r="AY30" s="60">
        <f>'T11'!AZ30</f>
        <v>127.98990812903224</v>
      </c>
      <c r="AZ30" s="60">
        <f>'T11'!BA30</f>
        <v>123.22364850000001</v>
      </c>
      <c r="BA30" s="60">
        <f>'T11'!BB30</f>
        <v>159.39461274193548</v>
      </c>
      <c r="BB30" s="60">
        <f>'T11'!BC30</f>
        <v>116.592732</v>
      </c>
      <c r="BC30" s="60">
        <f>'T11'!BD30</f>
        <v>85.413655000000006</v>
      </c>
      <c r="BD30" s="60">
        <f>'T11'!BE30</f>
        <v>80.468086833333331</v>
      </c>
      <c r="BE30" s="60">
        <f>'T11'!BF30</f>
        <v>99.569898387096785</v>
      </c>
      <c r="BF30" s="60">
        <f>'T11'!BG30</f>
        <v>100.98075503225806</v>
      </c>
      <c r="BG30" s="60">
        <f>'T11'!BH30</f>
        <v>118.19878466666667</v>
      </c>
      <c r="BH30" s="60">
        <f>'T11'!BI30</f>
        <v>132.63822999999999</v>
      </c>
      <c r="BI30" s="60">
        <f>'T11'!BJ30</f>
        <v>124.88962199999999</v>
      </c>
      <c r="BJ30" s="60">
        <f>'T11'!BK30</f>
        <v>165.63281580645165</v>
      </c>
      <c r="BK30" s="60">
        <f>'T11'!BL30</f>
        <v>139.01636145680646</v>
      </c>
      <c r="BL30" s="60">
        <f>'T11'!BM30</f>
        <v>127.57512168492858</v>
      </c>
      <c r="BM30" s="60">
        <f>'T11'!BN30</f>
        <v>164.62880554400002</v>
      </c>
      <c r="BN30" s="60">
        <f>'T11'!BO30</f>
        <v>172.93202493749999</v>
      </c>
      <c r="BO30" s="60">
        <f>'T11'!BP30</f>
        <v>104.38355871819356</v>
      </c>
      <c r="BP30" s="60">
        <f>'T11'!BQ30</f>
        <v>113.30807044083335</v>
      </c>
      <c r="BQ30" s="60">
        <f>'T11'!BR30</f>
        <v>100.13595251354839</v>
      </c>
      <c r="BR30" s="60">
        <f>'T11'!BS30</f>
        <v>144.87951573906452</v>
      </c>
      <c r="BS30" s="60">
        <f>'T11'!BT30</f>
        <v>117.94832110033333</v>
      </c>
      <c r="BT30" s="60">
        <f>'T11'!BU30</f>
        <v>116.98645100425807</v>
      </c>
      <c r="BU30" s="60">
        <f>'T11'!BV30</f>
        <v>121.00886458613334</v>
      </c>
      <c r="BV30" s="60">
        <f>'T11'!BW30</f>
        <v>172.64419701561292</v>
      </c>
      <c r="BW30" s="60">
        <f>'T11'!BX30</f>
        <v>175.20044121806453</v>
      </c>
      <c r="BX30" s="60">
        <f>'T11'!BY30</f>
        <v>137.81477539199997</v>
      </c>
      <c r="BY30" s="60">
        <f>'T11'!BZ30</f>
        <v>122.08317157499999</v>
      </c>
      <c r="BZ30" s="60">
        <f>'T11'!CA30</f>
        <v>96.019647595266676</v>
      </c>
      <c r="CA30" s="60">
        <f>'T11'!CB30</f>
        <v>96.555176093999989</v>
      </c>
      <c r="CB30" s="60">
        <f>'T11'!CC30</f>
        <v>122.81854044299999</v>
      </c>
      <c r="CC30" s="60">
        <f>'T11'!CD30</f>
        <v>162.17519672600002</v>
      </c>
      <c r="CD30" s="60">
        <f>'T11'!CE30</f>
        <v>173.88291065999999</v>
      </c>
      <c r="CE30" s="60">
        <f>'T11'!CF30</f>
        <v>127.370006528</v>
      </c>
      <c r="CF30" s="60">
        <f>'T11'!CG30</f>
        <v>152.66419096600001</v>
      </c>
      <c r="CG30" s="60">
        <f>'T11'!CH30</f>
        <v>143.03671602143334</v>
      </c>
      <c r="CH30" s="60">
        <f>'T11'!CI30</f>
        <v>183.66528877548384</v>
      </c>
    </row>
    <row r="31" spans="1:86" ht="13.5" x14ac:dyDescent="0.25">
      <c r="A31" s="37" t="s">
        <v>58</v>
      </c>
      <c r="B31" s="12" t="s">
        <v>51</v>
      </c>
      <c r="C31" s="8">
        <f>C54*C$70/1000</f>
        <v>124.764556833</v>
      </c>
      <c r="D31" s="8">
        <f>D54*D$70/1000</f>
        <v>185.03318972599999</v>
      </c>
      <c r="E31" s="8">
        <f>E54*E$70/1000</f>
        <v>110.49646255499999</v>
      </c>
      <c r="F31" s="8">
        <f>F54*F$70/1000</f>
        <v>257.88533188500003</v>
      </c>
      <c r="G31" s="8">
        <f>'T11'!H31</f>
        <v>496.34500759399998</v>
      </c>
      <c r="H31" s="8">
        <f>'T11'!I31</f>
        <v>103.24070934599999</v>
      </c>
      <c r="I31" s="8">
        <f>'T11'!J31</f>
        <v>21.17370794</v>
      </c>
      <c r="J31" s="8">
        <f>'T11'!K31</f>
        <v>41.5774677599086</v>
      </c>
      <c r="K31" s="8">
        <f>'T11'!L31</f>
        <v>492.28114235698774</v>
      </c>
      <c r="L31" s="8">
        <f>'T11'!M31</f>
        <v>198.79810553172581</v>
      </c>
      <c r="M31" s="8"/>
      <c r="N31" s="8"/>
      <c r="O31" s="31">
        <f>'T11'!P31</f>
        <v>48.810258815000005</v>
      </c>
      <c r="P31" s="60">
        <f>'T11'!Q31</f>
        <v>51.343930299999997</v>
      </c>
      <c r="Q31" s="60">
        <f>'T11'!R31</f>
        <v>106.48231687500001</v>
      </c>
      <c r="R31" s="60">
        <f>'T11'!S31</f>
        <v>47.084338619999997</v>
      </c>
      <c r="S31" s="60">
        <f>'T11'!T31</f>
        <v>81.853035263999985</v>
      </c>
      <c r="T31" s="60">
        <f>'T11'!U31</f>
        <v>59.42926456</v>
      </c>
      <c r="U31" s="60">
        <f>'T11'!V31</f>
        <v>29.01220335</v>
      </c>
      <c r="V31" s="60">
        <f>'T11'!W31</f>
        <v>20.422373009999998</v>
      </c>
      <c r="W31" s="60">
        <f>'T11'!X31</f>
        <v>25.063558350000001</v>
      </c>
      <c r="X31" s="60">
        <f>'T11'!Y31</f>
        <v>24.798689700000004</v>
      </c>
      <c r="Y31" s="60">
        <f>'T11'!Z31</f>
        <v>0</v>
      </c>
      <c r="Z31" s="60">
        <f>'T11'!AA31</f>
        <v>2.0450387500000002</v>
      </c>
      <c r="AA31" s="60">
        <f>'T11'!AB31</f>
        <v>15.571074400000001</v>
      </c>
      <c r="AB31" s="60">
        <f>'T11'!AC31</f>
        <v>0.15487842000000002</v>
      </c>
      <c r="AC31" s="60">
        <f>'T11'!AD31</f>
        <v>22.810227359999995</v>
      </c>
      <c r="AD31" s="60">
        <f>'T11'!AE31</f>
        <v>0</v>
      </c>
      <c r="AE31" s="60">
        <f>'T11'!AF31</f>
        <v>0</v>
      </c>
      <c r="AF31" s="60">
        <f>'T11'!AG31</f>
        <v>19.548103386000001</v>
      </c>
      <c r="AG31" s="60">
        <f>'T11'!AH31</f>
        <v>16.874606636999999</v>
      </c>
      <c r="AH31" s="60">
        <f>'T11'!AI31</f>
        <v>2.8562918999999999E-2</v>
      </c>
      <c r="AI31" s="60">
        <f>'T11'!AJ31</f>
        <v>0</v>
      </c>
      <c r="AJ31" s="60">
        <f>'T11'!AK31</f>
        <v>7.5647820680000004</v>
      </c>
      <c r="AK31" s="60">
        <f>'T11'!AL31</f>
        <v>0.49346505599999996</v>
      </c>
      <c r="AL31" s="60">
        <f>'T11'!AM31</f>
        <v>20.1950091</v>
      </c>
      <c r="AM31" s="60">
        <f>'T11'!AN31</f>
        <v>0</v>
      </c>
      <c r="AN31" s="60">
        <f>'T11'!AO31</f>
        <v>0</v>
      </c>
      <c r="AO31" s="60">
        <f>'T11'!AP31</f>
        <v>0</v>
      </c>
      <c r="AP31" s="60">
        <f>'T11'!AQ31</f>
        <v>21.17370794</v>
      </c>
      <c r="AQ31" s="60">
        <f>'T11'!AR31</f>
        <v>0</v>
      </c>
      <c r="AR31" s="60">
        <f>'T11'!AS31</f>
        <v>0</v>
      </c>
      <c r="AS31" s="60">
        <f>'T11'!AT31</f>
        <v>0</v>
      </c>
      <c r="AT31" s="60">
        <f>'T11'!AU31</f>
        <v>0</v>
      </c>
      <c r="AU31" s="60">
        <f>'T11'!AV31</f>
        <v>0</v>
      </c>
      <c r="AV31" s="60">
        <f>'T11'!AW31</f>
        <v>0</v>
      </c>
      <c r="AW31" s="60">
        <f>'T11'!AX31</f>
        <v>0</v>
      </c>
      <c r="AX31" s="60">
        <f>'T11'!AY31</f>
        <v>0</v>
      </c>
      <c r="AY31" s="60">
        <f>'T11'!AZ31</f>
        <v>0</v>
      </c>
      <c r="AZ31" s="60">
        <f>'T11'!BA31</f>
        <v>0</v>
      </c>
      <c r="BA31" s="60">
        <f>'T11'!BB31</f>
        <v>0</v>
      </c>
      <c r="BB31" s="60">
        <f>'T11'!BC31</f>
        <v>1.8312733880000001</v>
      </c>
      <c r="BC31" s="60">
        <f>'T11'!BD31</f>
        <v>2.795202856</v>
      </c>
      <c r="BD31" s="60">
        <f>'T11'!BE31</f>
        <v>8.2244996881666665</v>
      </c>
      <c r="BE31" s="60">
        <f>'T11'!BF31</f>
        <v>4.3896341709677413</v>
      </c>
      <c r="BF31" s="60">
        <f>'T11'!BG31</f>
        <v>4.923144560645162</v>
      </c>
      <c r="BG31" s="60">
        <f>'T11'!BH31</f>
        <v>4.5148126800000004</v>
      </c>
      <c r="BH31" s="60">
        <f>'T11'!BI31</f>
        <v>3.7063927399999996</v>
      </c>
      <c r="BI31" s="60">
        <f>'T11'!BJ31</f>
        <v>4.1161756350000003</v>
      </c>
      <c r="BJ31" s="60">
        <f>'T11'!BK31</f>
        <v>7.0763320411290325</v>
      </c>
      <c r="BK31" s="60">
        <f>'T11'!BL31</f>
        <v>13.712686509580646</v>
      </c>
      <c r="BL31" s="60">
        <f>'T11'!BM31</f>
        <v>6.1237506494285716</v>
      </c>
      <c r="BM31" s="60">
        <f>'T11'!BN31</f>
        <v>47.484664240774187</v>
      </c>
      <c r="BN31" s="60">
        <f>'T11'!BO31</f>
        <v>37.190902458000004</v>
      </c>
      <c r="BO31" s="60">
        <f>'T11'!BP31</f>
        <v>54.273930723419355</v>
      </c>
      <c r="BP31" s="60">
        <f>'T11'!BQ31</f>
        <v>55.492493723333332</v>
      </c>
      <c r="BQ31" s="60">
        <f>'T11'!BR31</f>
        <v>51.941737848000002</v>
      </c>
      <c r="BR31" s="60">
        <f>'T11'!BS31</f>
        <v>54.594848148677421</v>
      </c>
      <c r="BS31" s="60">
        <f>'T11'!BT31</f>
        <v>42.818190904733335</v>
      </c>
      <c r="BT31" s="60">
        <f>'T11'!BU31</f>
        <v>33.497854131870959</v>
      </c>
      <c r="BU31" s="60">
        <f>'T11'!BV31</f>
        <v>46.88151933226667</v>
      </c>
      <c r="BV31" s="60">
        <f>'T11'!BW31</f>
        <v>48.268563686903221</v>
      </c>
      <c r="BW31" s="60">
        <f>'T11'!BX31</f>
        <v>29.294177388387094</v>
      </c>
      <c r="BX31" s="60">
        <f>'T11'!BY31</f>
        <v>21.240965136000003</v>
      </c>
      <c r="BY31" s="60">
        <f>'T11'!BZ31</f>
        <v>35.546231220000003</v>
      </c>
      <c r="BZ31" s="60">
        <f>'T11'!CA31</f>
        <v>28.018994080900001</v>
      </c>
      <c r="CA31" s="60">
        <f>'T11'!CB31</f>
        <v>45.496193375999994</v>
      </c>
      <c r="CB31" s="60">
        <f>'T11'!CC31</f>
        <v>3.4242483720000001</v>
      </c>
      <c r="CC31" s="60">
        <f>'T11'!CD31</f>
        <v>7.539084238</v>
      </c>
      <c r="CD31" s="60">
        <f>'T11'!CE31</f>
        <v>10.81150806</v>
      </c>
      <c r="CE31" s="60">
        <f>'T11'!CF31</f>
        <v>7.9026503679999998</v>
      </c>
      <c r="CF31" s="60">
        <f>'T11'!CG31</f>
        <v>3.3565561050000001</v>
      </c>
      <c r="CG31" s="60">
        <f>'T11'!CH31</f>
        <v>3.0536206565999997</v>
      </c>
      <c r="CH31" s="60">
        <f>'T11'!CI31</f>
        <v>3.1138765308387097</v>
      </c>
    </row>
    <row r="32" spans="1:86" ht="13.5" x14ac:dyDescent="0.25">
      <c r="A32" s="37" t="s">
        <v>59</v>
      </c>
      <c r="B32" s="12" t="s">
        <v>51</v>
      </c>
      <c r="C32" s="8">
        <v>1.961652</v>
      </c>
      <c r="D32" s="8">
        <v>1.3893675320000001</v>
      </c>
      <c r="E32" s="8">
        <v>1.0886375000000001</v>
      </c>
      <c r="F32" s="8">
        <v>2.5072859699999999</v>
      </c>
      <c r="G32" s="8">
        <f>'T11'!H32</f>
        <v>34.585482808999998</v>
      </c>
      <c r="H32" s="8">
        <f>'T11'!I32</f>
        <v>5.926241770999999</v>
      </c>
      <c r="I32" s="8">
        <f>'T11'!J32</f>
        <v>0.75172118799999998</v>
      </c>
      <c r="J32" s="8">
        <f>'T11'!K32</f>
        <v>0.61992884193548381</v>
      </c>
      <c r="K32" s="8">
        <f>'T11'!L32</f>
        <v>2.1204844155453149</v>
      </c>
      <c r="L32" s="8">
        <f>'T11'!M32</f>
        <v>1.8988058294376347</v>
      </c>
      <c r="M32" s="8"/>
      <c r="N32" s="8"/>
      <c r="O32" s="31">
        <f>'T11'!P32</f>
        <v>0.18852804500000001</v>
      </c>
      <c r="P32" s="60">
        <f>'T11'!Q32</f>
        <v>13.55771478</v>
      </c>
      <c r="Q32" s="60">
        <f>'T11'!R32</f>
        <v>3.1347514000000003</v>
      </c>
      <c r="R32" s="60">
        <f>'T11'!S32</f>
        <v>1.5052235</v>
      </c>
      <c r="S32" s="60">
        <f>'T11'!T32</f>
        <v>3.2117904000000004</v>
      </c>
      <c r="T32" s="60">
        <f>'T11'!U32</f>
        <v>1.8094392399999999</v>
      </c>
      <c r="U32" s="60">
        <f>'T11'!V32</f>
        <v>1.3142735999999999</v>
      </c>
      <c r="V32" s="60">
        <f>'T11'!W32</f>
        <v>1.6950724799999999</v>
      </c>
      <c r="W32" s="60">
        <f>'T11'!X32</f>
        <v>2.0568792</v>
      </c>
      <c r="X32" s="60">
        <f>'T11'!Y32</f>
        <v>1.9249521399999998</v>
      </c>
      <c r="Y32" s="60">
        <f>'T11'!Z32</f>
        <v>1.929104274</v>
      </c>
      <c r="Z32" s="60">
        <f>'T11'!AA32</f>
        <v>2.2577537500000004</v>
      </c>
      <c r="AA32" s="60">
        <f>'T11'!AB32</f>
        <v>1.1193460599999998</v>
      </c>
      <c r="AB32" s="60">
        <f>'T11'!AC32</f>
        <v>1.1130668270000001</v>
      </c>
      <c r="AC32" s="60">
        <f>'T11'!AD32</f>
        <v>2.4538232599999996</v>
      </c>
      <c r="AD32" s="60">
        <f>'T11'!AE32</f>
        <v>0</v>
      </c>
      <c r="AE32" s="60">
        <f>'T11'!AF32</f>
        <v>0</v>
      </c>
      <c r="AF32" s="60">
        <f>'T11'!AG32</f>
        <v>1.2400056240000001</v>
      </c>
      <c r="AG32" s="60">
        <f>'T11'!AH32</f>
        <v>0</v>
      </c>
      <c r="AH32" s="60">
        <f>'T11'!AI32</f>
        <v>0</v>
      </c>
      <c r="AI32" s="60">
        <f>'T11'!AJ32</f>
        <v>0</v>
      </c>
      <c r="AJ32" s="60">
        <f>'T11'!AK32</f>
        <v>0</v>
      </c>
      <c r="AK32" s="60">
        <f>'T11'!AL32</f>
        <v>0</v>
      </c>
      <c r="AL32" s="60">
        <f>'T11'!AM32</f>
        <v>0</v>
      </c>
      <c r="AM32" s="60">
        <f>'T11'!AN32</f>
        <v>0.41025608800000002</v>
      </c>
      <c r="AN32" s="60">
        <f>'T11'!AO32</f>
        <v>0</v>
      </c>
      <c r="AO32" s="60">
        <f>'T11'!AP32</f>
        <v>0</v>
      </c>
      <c r="AP32" s="60">
        <f>'T11'!AQ32</f>
        <v>0</v>
      </c>
      <c r="AQ32" s="60">
        <f>'T11'!AR32</f>
        <v>0</v>
      </c>
      <c r="AR32" s="60">
        <f>'T11'!AS32</f>
        <v>0</v>
      </c>
      <c r="AS32" s="60">
        <f>'T11'!AT32</f>
        <v>2.2086000000000001E-2</v>
      </c>
      <c r="AT32" s="60">
        <f>'T11'!AU32</f>
        <v>9.9557099999999996E-2</v>
      </c>
      <c r="AU32" s="60">
        <f>'T11'!AV32</f>
        <v>3.01056E-2</v>
      </c>
      <c r="AV32" s="60">
        <f>'T11'!AW32</f>
        <v>0.12441959999999999</v>
      </c>
      <c r="AW32" s="60">
        <f>'T11'!AX32</f>
        <v>2.17404E-2</v>
      </c>
      <c r="AX32" s="60">
        <f>'T11'!AY32</f>
        <v>4.3556400000000002E-2</v>
      </c>
      <c r="AY32" s="60">
        <f>'T11'!AZ32</f>
        <v>0</v>
      </c>
      <c r="AZ32" s="60">
        <f>'T11'!BA32</f>
        <v>7.5290624999999986E-2</v>
      </c>
      <c r="BA32" s="60">
        <f>'T11'!BB32</f>
        <v>0.2020157370967742</v>
      </c>
      <c r="BB32" s="60">
        <f>'T11'!BC32</f>
        <v>0</v>
      </c>
      <c r="BC32" s="60">
        <f>'T11'!BD32</f>
        <v>0.16702125000000001</v>
      </c>
      <c r="BD32" s="60">
        <f>'T11'!BE32</f>
        <v>7.6529374999999997E-2</v>
      </c>
      <c r="BE32" s="60">
        <f>'T11'!BF32</f>
        <v>7.3640322580645155E-3</v>
      </c>
      <c r="BF32" s="60">
        <f>'T11'!BG32</f>
        <v>6.1431290322580642E-2</v>
      </c>
      <c r="BG32" s="60">
        <f>'T11'!BH32</f>
        <v>0</v>
      </c>
      <c r="BH32" s="60">
        <f>'T11'!BI32</f>
        <v>0</v>
      </c>
      <c r="BI32" s="60">
        <f>'T11'!BJ32</f>
        <v>0</v>
      </c>
      <c r="BJ32" s="60">
        <f>'T11'!BK32</f>
        <v>3.0276532258064516E-2</v>
      </c>
      <c r="BK32" s="60">
        <f>'T11'!BL32</f>
        <v>0.16594608870967745</v>
      </c>
      <c r="BL32" s="60">
        <f>'T11'!BM32</f>
        <v>0.12045964285714285</v>
      </c>
      <c r="BM32" s="60">
        <f>'T11'!BN32</f>
        <v>0.28483451612903221</v>
      </c>
      <c r="BN32" s="60">
        <f>'T11'!BO32</f>
        <v>0.150605343</v>
      </c>
      <c r="BO32" s="60">
        <f>'T11'!BP32</f>
        <v>0.10139238200000002</v>
      </c>
      <c r="BP32" s="60">
        <f>'T11'!BQ32</f>
        <v>2.5411458333333335E-2</v>
      </c>
      <c r="BQ32" s="60">
        <f>'T11'!BR32</f>
        <v>0.34221987019354833</v>
      </c>
      <c r="BR32" s="60">
        <f>'T11'!BS32</f>
        <v>3.8179374451612909E-2</v>
      </c>
      <c r="BS32" s="60">
        <f>'T11'!BT32</f>
        <v>3.0689499999999998E-2</v>
      </c>
      <c r="BT32" s="60">
        <f>'T11'!BU32</f>
        <v>0.47724629625806447</v>
      </c>
      <c r="BU32" s="60">
        <f>'T11'!BV32</f>
        <v>0.114655112</v>
      </c>
      <c r="BV32" s="60">
        <f>'T11'!BW32</f>
        <v>0.26884483161290323</v>
      </c>
      <c r="BW32" s="60">
        <f>'T11'!BX32</f>
        <v>0.29818857187096776</v>
      </c>
      <c r="BX32" s="60">
        <f>'T11'!BY32</f>
        <v>7.0148015999999994E-2</v>
      </c>
      <c r="BY32" s="60">
        <f>'T11'!BZ32</f>
        <v>4.4988749999999994E-2</v>
      </c>
      <c r="BZ32" s="60">
        <f>'T11'!CA32</f>
        <v>8.9161736566666677E-2</v>
      </c>
      <c r="CA32" s="60">
        <f>'T11'!CB32</f>
        <v>0.24323999999999998</v>
      </c>
      <c r="CB32" s="60">
        <f>'T11'!CC32</f>
        <v>0.41570202299999998</v>
      </c>
      <c r="CC32" s="60">
        <f>'T11'!CD32</f>
        <v>0</v>
      </c>
      <c r="CD32" s="60">
        <f>'T11'!CE32</f>
        <v>6.1274999999999996E-2</v>
      </c>
      <c r="CE32" s="60">
        <f>'T11'!CF32</f>
        <v>0.64559923200000002</v>
      </c>
      <c r="CF32" s="60">
        <f>'T11'!CG32</f>
        <v>3.0502499999999998E-2</v>
      </c>
      <c r="CG32" s="60">
        <f>'T11'!CH32</f>
        <v>0</v>
      </c>
      <c r="CH32" s="60">
        <f>'T11'!CI32</f>
        <v>0</v>
      </c>
    </row>
    <row r="33" spans="1:86" ht="13.5" x14ac:dyDescent="0.25">
      <c r="A33" s="37" t="s">
        <v>60</v>
      </c>
      <c r="B33" s="12" t="s">
        <v>51</v>
      </c>
      <c r="C33" s="8">
        <v>1.0236905280000002</v>
      </c>
      <c r="D33" s="8">
        <v>4.2880770520000002</v>
      </c>
      <c r="E33" s="8">
        <v>6.6765039249999996</v>
      </c>
      <c r="F33" s="8">
        <v>9.6254451349999997</v>
      </c>
      <c r="G33" s="8">
        <f>'T11'!H33</f>
        <v>0.25190625</v>
      </c>
      <c r="H33" s="8">
        <f>'T11'!I33</f>
        <v>3.3543202500000007</v>
      </c>
      <c r="I33" s="8">
        <f>'T11'!J33</f>
        <v>0.65456384999999995</v>
      </c>
      <c r="J33" s="8">
        <f>'T11'!K33</f>
        <v>0.8668066318333334</v>
      </c>
      <c r="K33" s="8">
        <f>'T11'!L33</f>
        <v>67.437020148928326</v>
      </c>
      <c r="L33" s="8">
        <f>'T11'!M33</f>
        <v>390.40177912601183</v>
      </c>
      <c r="M33" s="8"/>
      <c r="N33" s="8"/>
      <c r="O33" s="31">
        <f>'T11'!P33</f>
        <v>0</v>
      </c>
      <c r="P33" s="60">
        <f>'T11'!Q33</f>
        <v>0</v>
      </c>
      <c r="Q33" s="60">
        <f>'T11'!R33</f>
        <v>0</v>
      </c>
      <c r="R33" s="60">
        <f>'T11'!S33</f>
        <v>1.6863E-2</v>
      </c>
      <c r="S33" s="60">
        <f>'T11'!T33</f>
        <v>0</v>
      </c>
      <c r="T33" s="60">
        <f>'T11'!U33</f>
        <v>3.1511999999999998E-2</v>
      </c>
      <c r="U33" s="60">
        <f>'T11'!V33</f>
        <v>0</v>
      </c>
      <c r="V33" s="60">
        <f>'T11'!W33</f>
        <v>0</v>
      </c>
      <c r="W33" s="60">
        <f>'T11'!X33</f>
        <v>0</v>
      </c>
      <c r="X33" s="60">
        <f>'T11'!Y33</f>
        <v>2.5475000000000001E-2</v>
      </c>
      <c r="Y33" s="60">
        <f>'T11'!Z33</f>
        <v>7.6181249999999992E-2</v>
      </c>
      <c r="Z33" s="60">
        <f>'T11'!AA33</f>
        <v>0.10187499999999999</v>
      </c>
      <c r="AA33" s="60">
        <f>'T11'!AB33</f>
        <v>0.50242500000000001</v>
      </c>
      <c r="AB33" s="60">
        <f>'T11'!AC33</f>
        <v>0.51344250000000002</v>
      </c>
      <c r="AC33" s="60">
        <f>'T11'!AD33</f>
        <v>0.78916799999999998</v>
      </c>
      <c r="AD33" s="60">
        <f>'T11'!AE33</f>
        <v>0.66825000000000001</v>
      </c>
      <c r="AE33" s="60">
        <f>'T11'!AF33</f>
        <v>0.30998160000000002</v>
      </c>
      <c r="AF33" s="60">
        <f>'T11'!AG33</f>
        <v>7.6837499999999989E-2</v>
      </c>
      <c r="AG33" s="60">
        <f>'T11'!AH33</f>
        <v>0.10673235</v>
      </c>
      <c r="AH33" s="60">
        <f>'T11'!AI33</f>
        <v>9.9168299999999987E-2</v>
      </c>
      <c r="AI33" s="60">
        <f>'T11'!AJ33</f>
        <v>0</v>
      </c>
      <c r="AJ33" s="60">
        <f>'T11'!AK33</f>
        <v>0</v>
      </c>
      <c r="AK33" s="60">
        <f>'T11'!AL33</f>
        <v>0.16681499999999999</v>
      </c>
      <c r="AL33" s="60">
        <f>'T11'!AM33</f>
        <v>0.1215</v>
      </c>
      <c r="AM33" s="60">
        <f>'T11'!AN33</f>
        <v>0</v>
      </c>
      <c r="AN33" s="60">
        <f>'T11'!AO33</f>
        <v>0</v>
      </c>
      <c r="AO33" s="60">
        <f>'T11'!AP33</f>
        <v>6.0089999999999998E-2</v>
      </c>
      <c r="AP33" s="60">
        <f>'T11'!AQ33</f>
        <v>0.17478299999999999</v>
      </c>
      <c r="AQ33" s="60">
        <f>'T11'!AR33</f>
        <v>0.24448724999999999</v>
      </c>
      <c r="AR33" s="60">
        <f>'T11'!AS33</f>
        <v>0.17520359999999999</v>
      </c>
      <c r="AS33" s="60">
        <f>'T11'!AT33</f>
        <v>0</v>
      </c>
      <c r="AT33" s="60">
        <f>'T11'!AU33</f>
        <v>0</v>
      </c>
      <c r="AU33" s="60">
        <f>'T11'!AV33</f>
        <v>0</v>
      </c>
      <c r="AV33" s="60">
        <f>'T11'!AW33</f>
        <v>0</v>
      </c>
      <c r="AW33" s="60">
        <f>'T11'!AX33</f>
        <v>0</v>
      </c>
      <c r="AX33" s="60">
        <f>'T11'!AY33</f>
        <v>0</v>
      </c>
      <c r="AY33" s="60">
        <f>'T11'!AZ33</f>
        <v>4.6800863999999998E-2</v>
      </c>
      <c r="AZ33" s="60">
        <f>'T11'!BA33</f>
        <v>0.25498023450000001</v>
      </c>
      <c r="BA33" s="60">
        <f>'T11'!BB33</f>
        <v>0</v>
      </c>
      <c r="BB33" s="60">
        <f>'T11'!BC33</f>
        <v>0</v>
      </c>
      <c r="BC33" s="60">
        <f>'T11'!BD33</f>
        <v>0.28747899999999998</v>
      </c>
      <c r="BD33" s="60">
        <f>'T11'!BE33</f>
        <v>0.27754653333333335</v>
      </c>
      <c r="BE33" s="60">
        <f>'T11'!BF33</f>
        <v>0</v>
      </c>
      <c r="BF33" s="60">
        <f>'T11'!BG33</f>
        <v>0</v>
      </c>
      <c r="BG33" s="60">
        <f>'T11'!BH33</f>
        <v>0</v>
      </c>
      <c r="BH33" s="60">
        <f>'T11'!BI33</f>
        <v>0</v>
      </c>
      <c r="BI33" s="60">
        <f>'T11'!BJ33</f>
        <v>0</v>
      </c>
      <c r="BJ33" s="60">
        <f>'T11'!BK33</f>
        <v>0</v>
      </c>
      <c r="BK33" s="60">
        <f>'T11'!BL33</f>
        <v>2.6719975419677415</v>
      </c>
      <c r="BL33" s="60">
        <f>'T11'!BM33</f>
        <v>2.7730412083928568</v>
      </c>
      <c r="BM33" s="60">
        <f>'T11'!BN33</f>
        <v>5.8628537845161279</v>
      </c>
      <c r="BN33" s="60">
        <f>'T11'!BO33</f>
        <v>4.6749374564999995</v>
      </c>
      <c r="BO33" s="60">
        <f>'T11'!BP33</f>
        <v>8.6028023376129035</v>
      </c>
      <c r="BP33" s="60">
        <f>'T11'!BQ33</f>
        <v>5.9420975074999998</v>
      </c>
      <c r="BQ33" s="60">
        <f>'T11'!BR33</f>
        <v>6.3492914972903227</v>
      </c>
      <c r="BR33" s="60">
        <f>'T11'!BS33</f>
        <v>7.0747732773548391</v>
      </c>
      <c r="BS33" s="60">
        <f>'T11'!BT33</f>
        <v>6.1927564582666674</v>
      </c>
      <c r="BT33" s="60">
        <f>'T11'!BU33</f>
        <v>3.6435361234838708</v>
      </c>
      <c r="BU33" s="60">
        <f>'T11'!BV33</f>
        <v>8.656107269333333</v>
      </c>
      <c r="BV33" s="60">
        <f>'T11'!BW33</f>
        <v>4.9928256867096774</v>
      </c>
      <c r="BW33" s="60">
        <f>'T11'!BX33</f>
        <v>9.3647509883870974</v>
      </c>
      <c r="BX33" s="60">
        <f>'T11'!BY33</f>
        <v>6.8805776880000007</v>
      </c>
      <c r="BY33" s="60">
        <f>'T11'!BZ33</f>
        <v>3.7515658739999997</v>
      </c>
      <c r="BZ33" s="60">
        <f>'T11'!CA33</f>
        <v>7.0809625149000004</v>
      </c>
      <c r="CA33" s="60">
        <f>'T11'!CB33</f>
        <v>6.1911958279999997</v>
      </c>
      <c r="CB33" s="60">
        <f>'T11'!CC33</f>
        <v>41.347726220999995</v>
      </c>
      <c r="CC33" s="60">
        <f>'T11'!CD33</f>
        <v>45.215983151999993</v>
      </c>
      <c r="CD33" s="60">
        <f>'T11'!CE33</f>
        <v>50.482912030000001</v>
      </c>
      <c r="CE33" s="60">
        <f>'T11'!CF33</f>
        <v>42.508275712</v>
      </c>
      <c r="CF33" s="60">
        <f>'T11'!CG33</f>
        <v>66.972671779999999</v>
      </c>
      <c r="CG33" s="60">
        <f>'T11'!CH33</f>
        <v>58.069829387466662</v>
      </c>
      <c r="CH33" s="60">
        <f>'T11'!CI33</f>
        <v>52.535327950258065</v>
      </c>
    </row>
    <row r="34" spans="1:86" ht="13.5" x14ac:dyDescent="0.25">
      <c r="A34" s="37" t="s">
        <v>61</v>
      </c>
      <c r="B34" s="12" t="s">
        <v>51</v>
      </c>
      <c r="C34" s="8">
        <f t="shared" ref="C34:F35" si="1">C57*C$70/1000</f>
        <v>10.299601137</v>
      </c>
      <c r="D34" s="8">
        <f t="shared" si="1"/>
        <v>6.3788007779999996</v>
      </c>
      <c r="E34" s="8">
        <f t="shared" si="1"/>
        <v>6.1860297849999997</v>
      </c>
      <c r="F34" s="8">
        <f t="shared" si="1"/>
        <v>23.813292129999997</v>
      </c>
      <c r="G34" s="8">
        <f>'T11'!H34</f>
        <v>0.31372906</v>
      </c>
      <c r="H34" s="8">
        <f>'T11'!I34</f>
        <v>82.195226796</v>
      </c>
      <c r="I34" s="8">
        <f>'T11'!J34</f>
        <v>162.45303049100002</v>
      </c>
      <c r="J34" s="8">
        <f>'T11'!K34</f>
        <v>406.2382502539441</v>
      </c>
      <c r="K34" s="8">
        <f>'T11'!L34</f>
        <v>60.363735317347377</v>
      </c>
      <c r="L34" s="8">
        <f>'T11'!M34</f>
        <v>32.701289106881724</v>
      </c>
      <c r="M34" s="8"/>
      <c r="N34" s="8"/>
      <c r="O34" s="31">
        <f>'T11'!P34</f>
        <v>0</v>
      </c>
      <c r="P34" s="60">
        <f>'T11'!Q34</f>
        <v>0</v>
      </c>
      <c r="Q34" s="60">
        <f>'T11'!R34</f>
        <v>3.070672E-2</v>
      </c>
      <c r="R34" s="60">
        <f>'T11'!S34</f>
        <v>0.13784298</v>
      </c>
      <c r="S34" s="60">
        <f>'T11'!T34</f>
        <v>0</v>
      </c>
      <c r="T34" s="60">
        <f>'T11'!U34</f>
        <v>0</v>
      </c>
      <c r="U34" s="60">
        <f>'T11'!V34</f>
        <v>0</v>
      </c>
      <c r="V34" s="60">
        <f>'T11'!W34</f>
        <v>0</v>
      </c>
      <c r="W34" s="60">
        <f>'T11'!X34</f>
        <v>5.1985709999999997E-2</v>
      </c>
      <c r="X34" s="60">
        <f>'T11'!Y34</f>
        <v>4.3307500000000006E-2</v>
      </c>
      <c r="Y34" s="60">
        <f>'T11'!Z34</f>
        <v>0</v>
      </c>
      <c r="Z34" s="60">
        <f>'T11'!AA34</f>
        <v>4.9886150000000004E-2</v>
      </c>
      <c r="AA34" s="60">
        <f>'T11'!AB34</f>
        <v>3.0375783199999997</v>
      </c>
      <c r="AB34" s="60">
        <f>'T11'!AC34</f>
        <v>3.8748841019999998</v>
      </c>
      <c r="AC34" s="60">
        <f>'T11'!AD34</f>
        <v>3.99970633</v>
      </c>
      <c r="AD34" s="60">
        <f>'T11'!AE34</f>
        <v>6.8572818000000009</v>
      </c>
      <c r="AE34" s="60">
        <f>'T11'!AF34</f>
        <v>6.8807941919999998</v>
      </c>
      <c r="AF34" s="60">
        <f>'T11'!AG34</f>
        <v>4.5291055020000002</v>
      </c>
      <c r="AG34" s="60">
        <f>'T11'!AH34</f>
        <v>6.4695803669999998</v>
      </c>
      <c r="AH34" s="60">
        <f>'T11'!AI34</f>
        <v>5.8342833010000001</v>
      </c>
      <c r="AI34" s="60">
        <f>'T11'!AJ34</f>
        <v>6.9854202679999995</v>
      </c>
      <c r="AJ34" s="60">
        <f>'T11'!AK34</f>
        <v>6.3844036859999997</v>
      </c>
      <c r="AK34" s="60">
        <f>'T11'!AL34</f>
        <v>20.088517427999999</v>
      </c>
      <c r="AL34" s="60">
        <f>'T11'!AM34</f>
        <v>7.2536714999999994</v>
      </c>
      <c r="AM34" s="60">
        <f>'T11'!AN34</f>
        <v>6.1119493710000006</v>
      </c>
      <c r="AN34" s="60">
        <f>'T11'!AO34</f>
        <v>5.1737748960000003</v>
      </c>
      <c r="AO34" s="60">
        <f>'T11'!AP34</f>
        <v>7.9980551139999996</v>
      </c>
      <c r="AP34" s="60">
        <f>'T11'!AQ34</f>
        <v>7.94546872</v>
      </c>
      <c r="AQ34" s="60">
        <f>'T11'!AR34</f>
        <v>6.6229206299999994</v>
      </c>
      <c r="AR34" s="60">
        <f>'T11'!AS34</f>
        <v>13.390688627999999</v>
      </c>
      <c r="AS34" s="60">
        <f>'T11'!AT34</f>
        <v>16.19069854</v>
      </c>
      <c r="AT34" s="60">
        <f>'T11'!AU34</f>
        <v>17.831160056000002</v>
      </c>
      <c r="AU34" s="60">
        <f>'T11'!AV34</f>
        <v>13.360070656</v>
      </c>
      <c r="AV34" s="60">
        <f>'T11'!AW34</f>
        <v>17.146553762</v>
      </c>
      <c r="AW34" s="60">
        <f>'T11'!AX34</f>
        <v>19.985559198000001</v>
      </c>
      <c r="AX34" s="60">
        <f>'T11'!AY34</f>
        <v>30.696130919999998</v>
      </c>
      <c r="AY34" s="60">
        <f>'T11'!AZ34</f>
        <v>24.040183745032255</v>
      </c>
      <c r="AZ34" s="60">
        <f>'T11'!BA34</f>
        <v>22.683840585000002</v>
      </c>
      <c r="BA34" s="60">
        <f>'T11'!BB34</f>
        <v>3.6209132870322582</v>
      </c>
      <c r="BB34" s="60">
        <f>'T11'!BC34</f>
        <v>24.821180819999999</v>
      </c>
      <c r="BC34" s="60">
        <f>'T11'!BD34</f>
        <v>33.881120974999995</v>
      </c>
      <c r="BD34" s="60">
        <f>'T11'!BE34</f>
        <v>44.711301645400006</v>
      </c>
      <c r="BE34" s="60">
        <f>'T11'!BF34</f>
        <v>39.352152866129032</v>
      </c>
      <c r="BF34" s="60">
        <f>'T11'!BG34</f>
        <v>47.678605926774196</v>
      </c>
      <c r="BG34" s="60">
        <f>'T11'!BH34</f>
        <v>33.871760139466673</v>
      </c>
      <c r="BH34" s="60">
        <f>'T11'!BI34</f>
        <v>46.279380207999999</v>
      </c>
      <c r="BI34" s="60">
        <f>'T11'!BJ34</f>
        <v>36.928248185400001</v>
      </c>
      <c r="BJ34" s="60">
        <f>'T11'!BK34</f>
        <v>48.369561870709681</v>
      </c>
      <c r="BK34" s="60">
        <f>'T11'!BL34</f>
        <v>38.403231780387095</v>
      </c>
      <c r="BL34" s="60">
        <f>'T11'!BM34</f>
        <v>1.8053246521785713</v>
      </c>
      <c r="BM34" s="60">
        <f>'T11'!BN34</f>
        <v>0.88236336232258061</v>
      </c>
      <c r="BN34" s="60">
        <f>'T11'!BO34</f>
        <v>1.6171342064999998</v>
      </c>
      <c r="BO34" s="60">
        <f>'T11'!BP34</f>
        <v>2.0275919880322579</v>
      </c>
      <c r="BP34" s="60">
        <f>'T11'!BQ34</f>
        <v>1.7540167633333335</v>
      </c>
      <c r="BQ34" s="60">
        <f>'T11'!BR34</f>
        <v>1.2149752588387095</v>
      </c>
      <c r="BR34" s="60">
        <f>'T11'!BS34</f>
        <v>1.1884022543548387</v>
      </c>
      <c r="BS34" s="60">
        <f>'T11'!BT34</f>
        <v>3.4644312647333333</v>
      </c>
      <c r="BT34" s="60">
        <f>'T11'!BU34</f>
        <v>2.9954657734193546</v>
      </c>
      <c r="BU34" s="60">
        <f>'T11'!BV34</f>
        <v>3.3892277466666663</v>
      </c>
      <c r="BV34" s="60">
        <f>'T11'!BW34</f>
        <v>1.6215702665806451</v>
      </c>
      <c r="BW34" s="60">
        <f>'T11'!BX34</f>
        <v>2.900438273032258</v>
      </c>
      <c r="BX34" s="60">
        <f>'T11'!BY34</f>
        <v>2.2960910159999997</v>
      </c>
      <c r="BY34" s="60">
        <f>'T11'!BZ34</f>
        <v>2.8732854989999996</v>
      </c>
      <c r="BZ34" s="60">
        <f>'T11'!CA34</f>
        <v>3.1469170709333336</v>
      </c>
      <c r="CA34" s="60">
        <f>'T11'!CB34</f>
        <v>4.4870563880000001</v>
      </c>
      <c r="CB34" s="60">
        <f>'T11'!CC34</f>
        <v>3.0850730070000001</v>
      </c>
      <c r="CC34" s="60">
        <f>'T11'!CD34</f>
        <v>2.959151764</v>
      </c>
      <c r="CD34" s="60">
        <f>'T11'!CE34</f>
        <v>2.4527933150000001</v>
      </c>
      <c r="CE34" s="60">
        <f>'T11'!CF34</f>
        <v>2.5010421759999999</v>
      </c>
      <c r="CF34" s="60">
        <f>'T11'!CG34</f>
        <v>0.94241337400000014</v>
      </c>
      <c r="CG34" s="60">
        <f>'T11'!CH34</f>
        <v>3.3702621313999996</v>
      </c>
      <c r="CH34" s="60">
        <f>'T11'!CI34</f>
        <v>1.686765092516129</v>
      </c>
    </row>
    <row r="35" spans="1:86" ht="13.5" x14ac:dyDescent="0.25">
      <c r="A35" s="37" t="s">
        <v>62</v>
      </c>
      <c r="B35" s="12" t="s">
        <v>51</v>
      </c>
      <c r="C35" s="8">
        <f t="shared" si="1"/>
        <v>140.811397083</v>
      </c>
      <c r="D35" s="8">
        <f t="shared" si="1"/>
        <v>430.38272940600001</v>
      </c>
      <c r="E35" s="8">
        <f t="shared" si="1"/>
        <v>543.27623877000008</v>
      </c>
      <c r="F35" s="8">
        <f t="shared" si="1"/>
        <v>1047.7884731900001</v>
      </c>
      <c r="G35" s="8">
        <f>'T11'!H35</f>
        <v>1005.050735262</v>
      </c>
      <c r="H35" s="8">
        <f>'T11'!I35</f>
        <v>1278.8114141999999</v>
      </c>
      <c r="I35" s="8">
        <f>'T11'!J35</f>
        <v>1218.1564091030002</v>
      </c>
      <c r="J35" s="8">
        <f>'T11'!K35</f>
        <v>1328.4630509313065</v>
      </c>
      <c r="K35" s="8">
        <f>'T11'!L35</f>
        <v>1671.7637962784663</v>
      </c>
      <c r="L35" s="8">
        <f>'T11'!M35</f>
        <v>1697.8190463447775</v>
      </c>
      <c r="M35" s="8"/>
      <c r="N35" s="8"/>
      <c r="O35" s="31">
        <f>'T11'!P35</f>
        <v>66.845866090000015</v>
      </c>
      <c r="P35" s="60">
        <f>'T11'!Q35</f>
        <v>82.343879659999985</v>
      </c>
      <c r="Q35" s="60">
        <f>'T11'!R35</f>
        <v>82.261516205000007</v>
      </c>
      <c r="R35" s="60">
        <f>'T11'!S35</f>
        <v>72.372045240000006</v>
      </c>
      <c r="S35" s="60">
        <f>'T11'!T35</f>
        <v>73.714354560000004</v>
      </c>
      <c r="T35" s="60">
        <f>'T11'!U35</f>
        <v>66.565827600000006</v>
      </c>
      <c r="U35" s="60">
        <f>'T11'!V35</f>
        <v>60.300652499999998</v>
      </c>
      <c r="V35" s="60">
        <f>'T11'!W35</f>
        <v>82.186129350000002</v>
      </c>
      <c r="W35" s="60">
        <f>'T11'!X35</f>
        <v>84.421267685000004</v>
      </c>
      <c r="X35" s="60">
        <f>'T11'!Y35</f>
        <v>101.95513197599999</v>
      </c>
      <c r="Y35" s="60">
        <f>'T11'!Z35</f>
        <v>94.344858995999999</v>
      </c>
      <c r="Z35" s="60">
        <f>'T11'!AA35</f>
        <v>137.7392054</v>
      </c>
      <c r="AA35" s="60">
        <f>'T11'!AB35</f>
        <v>110.04025466</v>
      </c>
      <c r="AB35" s="60">
        <f>'T11'!AC35</f>
        <v>88.55517569300001</v>
      </c>
      <c r="AC35" s="60">
        <f>'T11'!AD35</f>
        <v>161.85377337</v>
      </c>
      <c r="AD35" s="60">
        <f>'T11'!AE35</f>
        <v>109.16883539999999</v>
      </c>
      <c r="AE35" s="60">
        <f>'T11'!AF35</f>
        <v>96.230472299999988</v>
      </c>
      <c r="AF35" s="60">
        <f>'T11'!AG35</f>
        <v>89.340223433999995</v>
      </c>
      <c r="AG35" s="60">
        <f>'T11'!AH35</f>
        <v>72.723211578000004</v>
      </c>
      <c r="AH35" s="60">
        <f>'T11'!AI35</f>
        <v>68.657364621999989</v>
      </c>
      <c r="AI35" s="60">
        <f>'T11'!AJ35</f>
        <v>82.180173416000002</v>
      </c>
      <c r="AJ35" s="60">
        <f>'T11'!AK35</f>
        <v>101.68051599500001</v>
      </c>
      <c r="AK35" s="60">
        <f>'T11'!AL35</f>
        <v>131.42647363200001</v>
      </c>
      <c r="AL35" s="60">
        <f>'T11'!AM35</f>
        <v>166.95494010000002</v>
      </c>
      <c r="AM35" s="60">
        <f>'T11'!AN35</f>
        <v>128.811728045</v>
      </c>
      <c r="AN35" s="60">
        <f>'T11'!AO35</f>
        <v>113.17021665600001</v>
      </c>
      <c r="AO35" s="60">
        <f>'T11'!AP35</f>
        <v>125.05166455200002</v>
      </c>
      <c r="AP35" s="60">
        <f>'T11'!AQ35</f>
        <v>95.42678810000001</v>
      </c>
      <c r="AQ35" s="60">
        <f>'T11'!AR35</f>
        <v>70.096941489999992</v>
      </c>
      <c r="AR35" s="60">
        <f>'T11'!AS35</f>
        <v>63.036650267999995</v>
      </c>
      <c r="AS35" s="60">
        <f>'T11'!AT35</f>
        <v>58.444844369999998</v>
      </c>
      <c r="AT35" s="60">
        <f>'T11'!AU35</f>
        <v>54.656733183999997</v>
      </c>
      <c r="AU35" s="60">
        <f>'T11'!AV35</f>
        <v>105.61512652799999</v>
      </c>
      <c r="AV35" s="60">
        <f>'T11'!AW35</f>
        <v>143.02336343600001</v>
      </c>
      <c r="AW35" s="60">
        <f>'T11'!AX35</f>
        <v>110.626915146</v>
      </c>
      <c r="AX35" s="60">
        <f>'T11'!AY35</f>
        <v>150.195437328</v>
      </c>
      <c r="AY35" s="60">
        <f>'T11'!AZ35</f>
        <v>100.41619052903225</v>
      </c>
      <c r="AZ35" s="60">
        <f>'T11'!BA35</f>
        <v>111.20900346149999</v>
      </c>
      <c r="BA35" s="60">
        <f>'T11'!BB35</f>
        <v>121.99389873841936</v>
      </c>
      <c r="BB35" s="60">
        <f>'T11'!BC35</f>
        <v>76.882561812000006</v>
      </c>
      <c r="BC35" s="60">
        <f>'T11'!BD35</f>
        <v>80.036445334000007</v>
      </c>
      <c r="BD35" s="60">
        <f>'T11'!BE35</f>
        <v>71.328422348733341</v>
      </c>
      <c r="BE35" s="60">
        <f>'T11'!BF35</f>
        <v>56.591691945967746</v>
      </c>
      <c r="BF35" s="60">
        <f>'T11'!BG35</f>
        <v>93.573922926774188</v>
      </c>
      <c r="BG35" s="60">
        <f>'T11'!BH35</f>
        <v>120.95009741266666</v>
      </c>
      <c r="BH35" s="60">
        <f>'T11'!BI35</f>
        <v>131.36354892199998</v>
      </c>
      <c r="BI35" s="60">
        <f>'T11'!BJ35</f>
        <v>152.62683681960002</v>
      </c>
      <c r="BJ35" s="60">
        <f>'T11'!BK35</f>
        <v>211.49043068061292</v>
      </c>
      <c r="BK35" s="60">
        <f>'T11'!BL35</f>
        <v>159.33276495306453</v>
      </c>
      <c r="BL35" s="60">
        <f>'T11'!BM35</f>
        <v>121.45093336546428</v>
      </c>
      <c r="BM35" s="60">
        <f>'T11'!BN35</f>
        <v>147.45248068825808</v>
      </c>
      <c r="BN35" s="60">
        <f>'T11'!BO35</f>
        <v>93.671371459500008</v>
      </c>
      <c r="BO35" s="60">
        <f>'T11'!BP35</f>
        <v>92.943997508870964</v>
      </c>
      <c r="BP35" s="60">
        <f>'T11'!BQ35</f>
        <v>104.01542132916667</v>
      </c>
      <c r="BQ35" s="60">
        <f>'T11'!BR35</f>
        <v>73.223000312000011</v>
      </c>
      <c r="BR35" s="60">
        <f>'T11'!BS35</f>
        <v>146.27111647512905</v>
      </c>
      <c r="BS35" s="60">
        <f>'T11'!BT35</f>
        <v>141.90539592246665</v>
      </c>
      <c r="BT35" s="60">
        <f>'T11'!BU35</f>
        <v>118.80364520438708</v>
      </c>
      <c r="BU35" s="60">
        <f>'T11'!BV35</f>
        <v>213.27363398293332</v>
      </c>
      <c r="BV35" s="60">
        <f>'T11'!BW35</f>
        <v>259.4200350772258</v>
      </c>
      <c r="BW35" s="60">
        <f>'T11'!BX35</f>
        <v>155.48595438245161</v>
      </c>
      <c r="BX35" s="60">
        <f>'T11'!BY35</f>
        <v>150.23613252000001</v>
      </c>
      <c r="BY35" s="60">
        <f>'T11'!BZ35</f>
        <v>184.66501420200001</v>
      </c>
      <c r="BZ35" s="60">
        <f>'T11'!CA35</f>
        <v>107.16250228523334</v>
      </c>
      <c r="CA35" s="60">
        <f>'T11'!CB35</f>
        <v>97.453514116000008</v>
      </c>
      <c r="CB35" s="60">
        <f>'T11'!CC35</f>
        <v>87.807146597999989</v>
      </c>
      <c r="CC35" s="60">
        <f>'T11'!CD35</f>
        <v>82.154764065999998</v>
      </c>
      <c r="CD35" s="60">
        <f>'T11'!CE35</f>
        <v>109.818644065</v>
      </c>
      <c r="CE35" s="60">
        <f>'T11'!CF35</f>
        <v>153.27761203200001</v>
      </c>
      <c r="CF35" s="60">
        <f>'T11'!CG35</f>
        <v>164.92974645699999</v>
      </c>
      <c r="CG35" s="60">
        <f>'T11'!CH35</f>
        <v>212.83627475386666</v>
      </c>
      <c r="CH35" s="60">
        <f>'T11'!CI35</f>
        <v>191.99174086722581</v>
      </c>
    </row>
    <row r="36" spans="1:86" ht="13.5" x14ac:dyDescent="0.25">
      <c r="A36" s="37" t="s">
        <v>63</v>
      </c>
      <c r="B36" s="12" t="s">
        <v>51</v>
      </c>
      <c r="C36" s="8" t="s">
        <v>37</v>
      </c>
      <c r="D36" s="8" t="s">
        <v>37</v>
      </c>
      <c r="E36" s="8" t="s">
        <v>37</v>
      </c>
      <c r="F36" s="8" t="s">
        <v>37</v>
      </c>
      <c r="G36" s="8">
        <f>'T11'!H36</f>
        <v>0</v>
      </c>
      <c r="H36" s="8">
        <f>'T11'!I36</f>
        <v>0</v>
      </c>
      <c r="I36" s="8">
        <f>'T11'!J36</f>
        <v>0</v>
      </c>
      <c r="J36" s="8">
        <f>'T11'!K36</f>
        <v>3.2879193697903228</v>
      </c>
      <c r="K36" s="8">
        <f>'T11'!L36</f>
        <v>0</v>
      </c>
      <c r="L36" s="8">
        <f>'T11'!M36</f>
        <v>0</v>
      </c>
      <c r="M36" s="8"/>
      <c r="N36" s="8"/>
      <c r="O36" s="31">
        <f>'T11'!P36</f>
        <v>0</v>
      </c>
      <c r="P36" s="60">
        <f>'T11'!Q36</f>
        <v>0</v>
      </c>
      <c r="Q36" s="60">
        <f>'T11'!R36</f>
        <v>0</v>
      </c>
      <c r="R36" s="60">
        <f>'T11'!S36</f>
        <v>0</v>
      </c>
      <c r="S36" s="60">
        <f>'T11'!T36</f>
        <v>0</v>
      </c>
      <c r="T36" s="60">
        <f>'T11'!U36</f>
        <v>0</v>
      </c>
      <c r="U36" s="60">
        <f>'T11'!V36</f>
        <v>0</v>
      </c>
      <c r="V36" s="60">
        <f>'T11'!W36</f>
        <v>0</v>
      </c>
      <c r="W36" s="60">
        <f>'T11'!X36</f>
        <v>0</v>
      </c>
      <c r="X36" s="60">
        <f>'T11'!Y36</f>
        <v>0</v>
      </c>
      <c r="Y36" s="60">
        <f>'T11'!Z36</f>
        <v>0</v>
      </c>
      <c r="Z36" s="60">
        <f>'T11'!AA36</f>
        <v>0</v>
      </c>
      <c r="AA36" s="60">
        <f>'T11'!AB36</f>
        <v>0</v>
      </c>
      <c r="AB36" s="60">
        <f>'T11'!AC36</f>
        <v>0</v>
      </c>
      <c r="AC36" s="60">
        <f>'T11'!AD36</f>
        <v>0</v>
      </c>
      <c r="AD36" s="60">
        <f>'T11'!AE36</f>
        <v>0</v>
      </c>
      <c r="AE36" s="60">
        <f>'T11'!AF36</f>
        <v>0</v>
      </c>
      <c r="AF36" s="60">
        <f>'T11'!AG36</f>
        <v>0</v>
      </c>
      <c r="AG36" s="60">
        <f>'T11'!AH36</f>
        <v>0</v>
      </c>
      <c r="AH36" s="60">
        <f>'T11'!AI36</f>
        <v>0</v>
      </c>
      <c r="AI36" s="60">
        <f>'T11'!AJ36</f>
        <v>0</v>
      </c>
      <c r="AJ36" s="60">
        <f>'T11'!AK36</f>
        <v>0</v>
      </c>
      <c r="AK36" s="60">
        <f>'T11'!AL36</f>
        <v>0</v>
      </c>
      <c r="AL36" s="60">
        <f>'T11'!AM36</f>
        <v>0</v>
      </c>
      <c r="AM36" s="60">
        <f>'T11'!AN36</f>
        <v>0</v>
      </c>
      <c r="AN36" s="60">
        <f>'T11'!AO36</f>
        <v>0</v>
      </c>
      <c r="AO36" s="60">
        <f>'T11'!AP36</f>
        <v>0</v>
      </c>
      <c r="AP36" s="60">
        <f>'T11'!AQ36</f>
        <v>0</v>
      </c>
      <c r="AQ36" s="60">
        <f>'T11'!AR36</f>
        <v>0</v>
      </c>
      <c r="AR36" s="60">
        <f>'T11'!AS36</f>
        <v>0</v>
      </c>
      <c r="AS36" s="60">
        <f>'T11'!AT36</f>
        <v>0</v>
      </c>
      <c r="AT36" s="60">
        <f>'T11'!AU36</f>
        <v>0</v>
      </c>
      <c r="AU36" s="60">
        <f>'T11'!AV36</f>
        <v>0</v>
      </c>
      <c r="AV36" s="60">
        <f>'T11'!AW36</f>
        <v>0</v>
      </c>
      <c r="AW36" s="60">
        <f>'T11'!AX36</f>
        <v>0</v>
      </c>
      <c r="AX36" s="60">
        <f>'T11'!AY36</f>
        <v>0</v>
      </c>
      <c r="AY36" s="60">
        <f>'T11'!AZ36</f>
        <v>0.5279568572903226</v>
      </c>
      <c r="AZ36" s="60">
        <f>'T11'!BA36</f>
        <v>0.49163372700000002</v>
      </c>
      <c r="BA36" s="60">
        <f>'T11'!BB36</f>
        <v>0</v>
      </c>
      <c r="BB36" s="60">
        <f>'T11'!BC36</f>
        <v>1.0127050280000001</v>
      </c>
      <c r="BC36" s="60">
        <f>'T11'!BD36</f>
        <v>0.96732229600000008</v>
      </c>
      <c r="BD36" s="60">
        <f>'T11'!BE36</f>
        <v>0.28830146150000002</v>
      </c>
      <c r="BE36" s="60">
        <f>'T11'!BF36</f>
        <v>0</v>
      </c>
      <c r="BF36" s="60">
        <f>'T11'!BG36</f>
        <v>0</v>
      </c>
      <c r="BG36" s="60">
        <f>'T11'!BH36</f>
        <v>0</v>
      </c>
      <c r="BH36" s="60">
        <f>'T11'!BI36</f>
        <v>0</v>
      </c>
      <c r="BI36" s="60">
        <f>'T11'!BJ36</f>
        <v>0</v>
      </c>
      <c r="BJ36" s="60">
        <f>'T11'!BK36</f>
        <v>0</v>
      </c>
      <c r="BK36" s="60">
        <f>'T11'!BL36</f>
        <v>0</v>
      </c>
      <c r="BL36" s="60">
        <f>'T11'!BM36</f>
        <v>0</v>
      </c>
      <c r="BM36" s="60">
        <f>'T11'!BN36</f>
        <v>0</v>
      </c>
      <c r="BN36" s="60">
        <f>'T11'!BO36</f>
        <v>0</v>
      </c>
      <c r="BO36" s="60">
        <f>'T11'!BP36</f>
        <v>0</v>
      </c>
      <c r="BP36" s="60">
        <f>'T11'!BQ36</f>
        <v>0</v>
      </c>
      <c r="BQ36" s="60">
        <f>'T11'!BR36</f>
        <v>0</v>
      </c>
      <c r="BR36" s="60">
        <f>'T11'!BS36</f>
        <v>0</v>
      </c>
      <c r="BS36" s="60">
        <f>'T11'!BT36</f>
        <v>0</v>
      </c>
      <c r="BT36" s="60">
        <f>'T11'!BU36</f>
        <v>0</v>
      </c>
      <c r="BU36" s="60">
        <f>'T11'!BV36</f>
        <v>0</v>
      </c>
      <c r="BV36" s="60">
        <f>'T11'!BW36</f>
        <v>0</v>
      </c>
      <c r="BW36" s="60">
        <f>'T11'!BX36</f>
        <v>0</v>
      </c>
      <c r="BX36" s="60">
        <f>'T11'!BY36</f>
        <v>0</v>
      </c>
      <c r="BY36" s="60">
        <f>'T11'!BZ36</f>
        <v>0</v>
      </c>
      <c r="BZ36" s="60">
        <f>'T11'!CA36</f>
        <v>0</v>
      </c>
      <c r="CA36" s="60">
        <f>'T11'!CB36</f>
        <v>0</v>
      </c>
      <c r="CB36" s="60">
        <f>'T11'!CC36</f>
        <v>0</v>
      </c>
      <c r="CC36" s="60">
        <f>'T11'!CD36</f>
        <v>0</v>
      </c>
      <c r="CD36" s="60">
        <f>'T11'!CE36</f>
        <v>0</v>
      </c>
      <c r="CE36" s="60">
        <f>'T11'!CF36</f>
        <v>0</v>
      </c>
      <c r="CF36" s="60">
        <f>'T11'!CG36</f>
        <v>0</v>
      </c>
      <c r="CG36" s="60">
        <f>'T11'!CH36</f>
        <v>0</v>
      </c>
      <c r="CH36" s="60">
        <f>'T11'!CI36</f>
        <v>0</v>
      </c>
    </row>
    <row r="37" spans="1:86" ht="13.5" x14ac:dyDescent="0.25">
      <c r="A37" s="37" t="s">
        <v>64</v>
      </c>
      <c r="B37" s="12" t="s">
        <v>51</v>
      </c>
      <c r="C37" s="8">
        <f>C60*C$70/1000</f>
        <v>361.14409298100003</v>
      </c>
      <c r="D37" s="8">
        <f>D60*D$70/1000</f>
        <v>810.34072083299998</v>
      </c>
      <c r="E37" s="8">
        <f>E60*E$70/1000</f>
        <v>656.91743349000001</v>
      </c>
      <c r="F37" s="8">
        <f>F60*F$70/1000</f>
        <v>699.82203960999993</v>
      </c>
      <c r="G37" s="8">
        <f>'T11'!H37</f>
        <v>626.60827346299993</v>
      </c>
      <c r="H37" s="8">
        <f>'T11'!I37</f>
        <v>671.90023291499983</v>
      </c>
      <c r="I37" s="8">
        <f>'T11'!J37</f>
        <v>670.68754392400001</v>
      </c>
      <c r="J37" s="8">
        <f>'T11'!K37</f>
        <v>1028.8870497693881</v>
      </c>
      <c r="K37" s="8">
        <f>'T11'!L37</f>
        <v>882.49583254660399</v>
      </c>
      <c r="L37" s="8">
        <f>'T11'!M37</f>
        <v>889.53270964851185</v>
      </c>
      <c r="M37" s="8"/>
      <c r="N37" s="8"/>
      <c r="O37" s="31">
        <f>'T11'!P37</f>
        <v>70.535060824999988</v>
      </c>
      <c r="P37" s="60">
        <f>'T11'!Q37</f>
        <v>25.395325299999996</v>
      </c>
      <c r="Q37" s="60">
        <f>'T11'!R37</f>
        <v>30.785189160000002</v>
      </c>
      <c r="R37" s="60">
        <f>'T11'!S37</f>
        <v>36.256578215000005</v>
      </c>
      <c r="S37" s="60">
        <f>'T11'!T37</f>
        <v>58.110147648000002</v>
      </c>
      <c r="T37" s="60">
        <f>'T11'!U37</f>
        <v>66.881428359999987</v>
      </c>
      <c r="U37" s="60">
        <f>'T11'!V37</f>
        <v>52.809124499999996</v>
      </c>
      <c r="V37" s="60">
        <f>'T11'!W37</f>
        <v>49.144528874999999</v>
      </c>
      <c r="W37" s="60">
        <f>'T11'!X37</f>
        <v>43.454461195</v>
      </c>
      <c r="X37" s="60">
        <f>'T11'!Y37</f>
        <v>59.171491723999999</v>
      </c>
      <c r="Y37" s="60">
        <f>'T11'!Z37</f>
        <v>69.350319060999993</v>
      </c>
      <c r="Z37" s="60">
        <f>'T11'!AA37</f>
        <v>64.714618600000009</v>
      </c>
      <c r="AA37" s="60">
        <f>'T11'!AB37</f>
        <v>72.114755299999999</v>
      </c>
      <c r="AB37" s="60">
        <f>'T11'!AC37</f>
        <v>37.733126918000004</v>
      </c>
      <c r="AC37" s="60">
        <f>'T11'!AD37</f>
        <v>58.370646710000003</v>
      </c>
      <c r="AD37" s="60">
        <f>'T11'!AE37</f>
        <v>49.694723099999997</v>
      </c>
      <c r="AE37" s="60">
        <f>'T11'!AF37</f>
        <v>60.851601072000001</v>
      </c>
      <c r="AF37" s="60">
        <f>'T11'!AG37</f>
        <v>56.161745856000003</v>
      </c>
      <c r="AG37" s="60">
        <f>'T11'!AH37</f>
        <v>59.915218527</v>
      </c>
      <c r="AH37" s="60">
        <f>'T11'!AI37</f>
        <v>57.603241541999999</v>
      </c>
      <c r="AI37" s="60">
        <f>'T11'!AJ37</f>
        <v>54.747470616000001</v>
      </c>
      <c r="AJ37" s="60">
        <f>'T11'!AK37</f>
        <v>53.547891168</v>
      </c>
      <c r="AK37" s="60">
        <f>'T11'!AL37</f>
        <v>45.039540455999997</v>
      </c>
      <c r="AL37" s="60">
        <f>'T11'!AM37</f>
        <v>66.120271649999992</v>
      </c>
      <c r="AM37" s="60">
        <f>'T11'!AN37</f>
        <v>48.006909972999999</v>
      </c>
      <c r="AN37" s="60">
        <f>'T11'!AO37</f>
        <v>26.844461760000002</v>
      </c>
      <c r="AO37" s="60">
        <f>'T11'!AP37</f>
        <v>48.516037057999995</v>
      </c>
      <c r="AP37" s="60">
        <f>'T11'!AQ37</f>
        <v>19.664118739999999</v>
      </c>
      <c r="AQ37" s="60">
        <f>'T11'!AR37</f>
        <v>45.884554165000004</v>
      </c>
      <c r="AR37" s="60">
        <f>'T11'!AS37</f>
        <v>43.618823028000001</v>
      </c>
      <c r="AS37" s="60">
        <f>'T11'!AT37</f>
        <v>59.780376609999998</v>
      </c>
      <c r="AT37" s="60">
        <f>'T11'!AU37</f>
        <v>64.852842852999999</v>
      </c>
      <c r="AU37" s="60">
        <f>'T11'!AV37</f>
        <v>72.963284991999998</v>
      </c>
      <c r="AV37" s="60">
        <f>'T11'!AW37</f>
        <v>52.681856814</v>
      </c>
      <c r="AW37" s="60">
        <f>'T11'!AX37</f>
        <v>82.122722417999995</v>
      </c>
      <c r="AX37" s="60">
        <f>'T11'!AY37</f>
        <v>105.751555513</v>
      </c>
      <c r="AY37" s="60">
        <f>'T11'!AZ37</f>
        <v>120.24969754529032</v>
      </c>
      <c r="AZ37" s="60">
        <f>'T11'!BA37</f>
        <v>85.016957053500008</v>
      </c>
      <c r="BA37" s="60">
        <f>'T11'!BB37</f>
        <v>60.66294002632258</v>
      </c>
      <c r="BB37" s="60">
        <f>'T11'!BC37</f>
        <v>36.270353603999993</v>
      </c>
      <c r="BC37" s="60">
        <f>'T11'!BD37</f>
        <v>72.847692823000003</v>
      </c>
      <c r="BD37" s="60">
        <f>'T11'!BE37</f>
        <v>76.771705776133331</v>
      </c>
      <c r="BE37" s="60">
        <f>'T11'!BF37</f>
        <v>93.068390680645152</v>
      </c>
      <c r="BF37" s="60">
        <f>'T11'!BG37</f>
        <v>112.127147314</v>
      </c>
      <c r="BG37" s="60">
        <f>'T11'!BH37</f>
        <v>87.425518345200004</v>
      </c>
      <c r="BH37" s="60">
        <f>'T11'!BI37</f>
        <v>76.270070338000011</v>
      </c>
      <c r="BI37" s="60">
        <f>'T11'!BJ37</f>
        <v>92.166734431200013</v>
      </c>
      <c r="BJ37" s="60">
        <f>'T11'!BK37</f>
        <v>116.00984183209678</v>
      </c>
      <c r="BK37" s="60">
        <f>'T11'!BL37</f>
        <v>110.81730553125807</v>
      </c>
      <c r="BL37" s="60">
        <f>'T11'!BM37</f>
        <v>51.540159926642858</v>
      </c>
      <c r="BM37" s="60">
        <f>'T11'!BN37</f>
        <v>47.897920146322576</v>
      </c>
      <c r="BN37" s="60">
        <f>'T11'!BO37</f>
        <v>31.185617805</v>
      </c>
      <c r="BO37" s="60">
        <f>'T11'!BP37</f>
        <v>59.592493970483872</v>
      </c>
      <c r="BP37" s="60">
        <f>'T11'!BQ37</f>
        <v>57.014416456666666</v>
      </c>
      <c r="BQ37" s="60">
        <f>'T11'!BR37</f>
        <v>66.19946309935483</v>
      </c>
      <c r="BR37" s="60">
        <f>'T11'!BS37</f>
        <v>90.658972867580658</v>
      </c>
      <c r="BS37" s="60">
        <f>'T11'!BT37</f>
        <v>86.370548304266677</v>
      </c>
      <c r="BT37" s="60">
        <f>'T11'!BU37</f>
        <v>91.455387739483868</v>
      </c>
      <c r="BU37" s="60">
        <f>'T11'!BV37</f>
        <v>95.342118261866659</v>
      </c>
      <c r="BV37" s="60">
        <f>'T11'!BW37</f>
        <v>94.42142843767742</v>
      </c>
      <c r="BW37" s="60">
        <f>'T11'!BX37</f>
        <v>66.832044810322586</v>
      </c>
      <c r="BX37" s="60">
        <f>'T11'!BY37</f>
        <v>54.350099231999998</v>
      </c>
      <c r="BY37" s="60">
        <f>'T11'!BZ37</f>
        <v>54.359074833000001</v>
      </c>
      <c r="BZ37" s="60">
        <f>'T11'!CA37</f>
        <v>54.974775673966668</v>
      </c>
      <c r="CA37" s="60">
        <f>'T11'!CB37</f>
        <v>54.838595836000003</v>
      </c>
      <c r="CB37" s="60">
        <f>'T11'!CC37</f>
        <v>61.038721695</v>
      </c>
      <c r="CC37" s="60">
        <f>'T11'!CD37</f>
        <v>80.171779474000004</v>
      </c>
      <c r="CD37" s="60">
        <f>'T11'!CE37</f>
        <v>92.281869784999998</v>
      </c>
      <c r="CE37" s="60">
        <f>'T11'!CF37</f>
        <v>72.818376703999988</v>
      </c>
      <c r="CF37" s="60">
        <f>'T11'!CG37</f>
        <v>84.528357185999994</v>
      </c>
      <c r="CG37" s="60">
        <f>'T11'!CH37</f>
        <v>101.07500928489999</v>
      </c>
      <c r="CH37" s="60">
        <f>'T11'!CI37</f>
        <v>112.26400513432257</v>
      </c>
    </row>
    <row r="38" spans="1:86" ht="13.5" x14ac:dyDescent="0.25">
      <c r="A38" s="37" t="s">
        <v>65</v>
      </c>
      <c r="B38" s="12" t="s">
        <v>51</v>
      </c>
      <c r="C38" s="8" t="s">
        <v>37</v>
      </c>
      <c r="D38" s="8" t="s">
        <v>37</v>
      </c>
      <c r="E38" s="8" t="s">
        <v>37</v>
      </c>
      <c r="F38" s="8" t="s">
        <v>37</v>
      </c>
      <c r="G38" s="8">
        <f>'T11'!H38</f>
        <v>0</v>
      </c>
      <c r="H38" s="8">
        <f>'T11'!I38</f>
        <v>0</v>
      </c>
      <c r="I38" s="8">
        <f>'T11'!J38</f>
        <v>0</v>
      </c>
      <c r="J38" s="8">
        <f>'T11'!K38</f>
        <v>153.62389595296668</v>
      </c>
      <c r="K38" s="8">
        <f>'T11'!L38</f>
        <v>331.03232794759236</v>
      </c>
      <c r="L38" s="8">
        <f>'T11'!M38</f>
        <v>265.51601396717314</v>
      </c>
      <c r="M38" s="8"/>
      <c r="N38" s="8"/>
      <c r="O38" s="31">
        <f>'T11'!P38</f>
        <v>0</v>
      </c>
      <c r="P38" s="60">
        <f>'T11'!Q38</f>
        <v>0</v>
      </c>
      <c r="Q38" s="60">
        <f>'T11'!R38</f>
        <v>0</v>
      </c>
      <c r="R38" s="60">
        <f>'T11'!S38</f>
        <v>0</v>
      </c>
      <c r="S38" s="60">
        <f>'T11'!T38</f>
        <v>0</v>
      </c>
      <c r="T38" s="60">
        <f>'T11'!U38</f>
        <v>0</v>
      </c>
      <c r="U38" s="60">
        <f>'T11'!V38</f>
        <v>0</v>
      </c>
      <c r="V38" s="60">
        <f>'T11'!W38</f>
        <v>0</v>
      </c>
      <c r="W38" s="60">
        <f>'T11'!X38</f>
        <v>0</v>
      </c>
      <c r="X38" s="60">
        <f>'T11'!Y38</f>
        <v>0</v>
      </c>
      <c r="Y38" s="60">
        <f>'T11'!Z38</f>
        <v>0</v>
      </c>
      <c r="Z38" s="60">
        <f>'T11'!AA38</f>
        <v>0</v>
      </c>
      <c r="AA38" s="60">
        <f>'T11'!AB38</f>
        <v>0</v>
      </c>
      <c r="AB38" s="60">
        <f>'T11'!AC38</f>
        <v>0</v>
      </c>
      <c r="AC38" s="60">
        <f>'T11'!AD38</f>
        <v>0</v>
      </c>
      <c r="AD38" s="60">
        <f>'T11'!AE38</f>
        <v>0</v>
      </c>
      <c r="AE38" s="60">
        <f>'T11'!AF38</f>
        <v>0</v>
      </c>
      <c r="AF38" s="60">
        <f>'T11'!AG38</f>
        <v>0</v>
      </c>
      <c r="AG38" s="60">
        <f>'T11'!AH38</f>
        <v>0</v>
      </c>
      <c r="AH38" s="60">
        <f>'T11'!AI38</f>
        <v>0</v>
      </c>
      <c r="AI38" s="60">
        <f>'T11'!AJ38</f>
        <v>0</v>
      </c>
      <c r="AJ38" s="60">
        <f>'T11'!AK38</f>
        <v>0</v>
      </c>
      <c r="AK38" s="60">
        <f>'T11'!AL38</f>
        <v>0</v>
      </c>
      <c r="AL38" s="60">
        <f>'T11'!AM38</f>
        <v>0</v>
      </c>
      <c r="AM38" s="60">
        <f>'T11'!AN38</f>
        <v>0</v>
      </c>
      <c r="AN38" s="60">
        <f>'T11'!AO38</f>
        <v>0</v>
      </c>
      <c r="AO38" s="60">
        <f>'T11'!AP38</f>
        <v>0</v>
      </c>
      <c r="AP38" s="60">
        <f>'T11'!AQ38</f>
        <v>0</v>
      </c>
      <c r="AQ38" s="60">
        <f>'T11'!AR38</f>
        <v>0</v>
      </c>
      <c r="AR38" s="60">
        <f>'T11'!AS38</f>
        <v>0</v>
      </c>
      <c r="AS38" s="60">
        <f>'T11'!AT38</f>
        <v>0</v>
      </c>
      <c r="AT38" s="60">
        <f>'T11'!AU38</f>
        <v>0</v>
      </c>
      <c r="AU38" s="60">
        <f>'T11'!AV38</f>
        <v>0</v>
      </c>
      <c r="AV38" s="60">
        <f>'T11'!AW38</f>
        <v>0</v>
      </c>
      <c r="AW38" s="60">
        <f>'T11'!AX38</f>
        <v>0</v>
      </c>
      <c r="AX38" s="60">
        <f>'T11'!AY38</f>
        <v>0</v>
      </c>
      <c r="AY38" s="60">
        <f>'T11'!AZ38</f>
        <v>17.49554672516129</v>
      </c>
      <c r="AZ38" s="60">
        <f>'T11'!BA38</f>
        <v>4.2276388650000003</v>
      </c>
      <c r="BA38" s="60">
        <f>'T11'!BB38</f>
        <v>12.518669452064517</v>
      </c>
      <c r="BB38" s="60">
        <f>'T11'!BC38</f>
        <v>5.3900778679999997</v>
      </c>
      <c r="BC38" s="60">
        <f>'T11'!BD38</f>
        <v>15.434338560999999</v>
      </c>
      <c r="BD38" s="60">
        <f>'T11'!BE38</f>
        <v>17.208901376766669</v>
      </c>
      <c r="BE38" s="60">
        <f>'T11'!BF38</f>
        <v>11.339762813709678</v>
      </c>
      <c r="BF38" s="60">
        <f>'T11'!BG38</f>
        <v>18.938771260709679</v>
      </c>
      <c r="BG38" s="60">
        <f>'T11'!BH38</f>
        <v>18.9552963782</v>
      </c>
      <c r="BH38" s="60">
        <f>'T11'!BI38</f>
        <v>8.5807213799999982</v>
      </c>
      <c r="BI38" s="60">
        <f>'T11'!BJ38</f>
        <v>6.5323482510000002</v>
      </c>
      <c r="BJ38" s="60">
        <f>'T11'!BK38</f>
        <v>17.001823021354841</v>
      </c>
      <c r="BK38" s="60">
        <f>'T11'!BL38</f>
        <v>23.330817214870972</v>
      </c>
      <c r="BL38" s="60">
        <f>'T11'!BM38</f>
        <v>29.198546103821428</v>
      </c>
      <c r="BM38" s="60">
        <f>'T11'!BN38</f>
        <v>28.283135992774195</v>
      </c>
      <c r="BN38" s="60">
        <f>'T11'!BO38</f>
        <v>31.451287300499999</v>
      </c>
      <c r="BO38" s="60">
        <f>'T11'!BP38</f>
        <v>26.114519809451611</v>
      </c>
      <c r="BP38" s="60">
        <f>'T11'!BQ38</f>
        <v>41.436777783333334</v>
      </c>
      <c r="BQ38" s="60">
        <f>'T11'!BR38</f>
        <v>40.79373786116129</v>
      </c>
      <c r="BR38" s="60">
        <f>'T11'!BS38</f>
        <v>41.7913077848387</v>
      </c>
      <c r="BS38" s="60">
        <f>'T11'!BT38</f>
        <v>28.216413240066668</v>
      </c>
      <c r="BT38" s="60">
        <f>'T11'!BU38</f>
        <v>16.893746322580643</v>
      </c>
      <c r="BU38" s="60">
        <f>'T11'!BV38</f>
        <v>9.2160639999999994</v>
      </c>
      <c r="BV38" s="60">
        <f>'T11'!BW38</f>
        <v>14.305974534193547</v>
      </c>
      <c r="BW38" s="60">
        <f>'T11'!BX38</f>
        <v>14.436051176258065</v>
      </c>
      <c r="BX38" s="60">
        <f>'T11'!BY38</f>
        <v>11.645644799999999</v>
      </c>
      <c r="BY38" s="60">
        <f>'T11'!BZ38</f>
        <v>16.444803771</v>
      </c>
      <c r="BZ38" s="60">
        <f>'T11'!CA38</f>
        <v>25.499639858966667</v>
      </c>
      <c r="CA38" s="60">
        <f>'T11'!CB38</f>
        <v>43.550520669999997</v>
      </c>
      <c r="CB38" s="60">
        <f>'T11'!CC38</f>
        <v>24.783897893999999</v>
      </c>
      <c r="CC38" s="60">
        <f>'T11'!CD38</f>
        <v>28.1775527</v>
      </c>
      <c r="CD38" s="60">
        <f>'T11'!CE38</f>
        <v>44.069114805000005</v>
      </c>
      <c r="CE38" s="60">
        <f>'T11'!CF38</f>
        <v>13.79162112</v>
      </c>
      <c r="CF38" s="60">
        <f>'T11'!CG38</f>
        <v>4.7306937299999996</v>
      </c>
      <c r="CG38" s="60">
        <f>'T11'!CH38</f>
        <v>13.8600152484</v>
      </c>
      <c r="CH38" s="60">
        <f>'T11'!CI38</f>
        <v>24.526458193548383</v>
      </c>
    </row>
    <row r="39" spans="1:86" ht="13.5" x14ac:dyDescent="0.25">
      <c r="A39" s="37" t="s">
        <v>66</v>
      </c>
      <c r="B39" s="12" t="s">
        <v>51</v>
      </c>
      <c r="C39" s="8">
        <f t="shared" ref="C39:F41" si="2">C62*C$70/1000</f>
        <v>11.386486041</v>
      </c>
      <c r="D39" s="8">
        <f t="shared" si="2"/>
        <v>12.602180836</v>
      </c>
      <c r="E39" s="8">
        <f t="shared" si="2"/>
        <v>6.7668228850000007</v>
      </c>
      <c r="F39" s="8">
        <f t="shared" si="2"/>
        <v>4.7036410899999996</v>
      </c>
      <c r="G39" s="8">
        <f>'T11'!H39</f>
        <v>3.1723595330000003</v>
      </c>
      <c r="H39" s="8">
        <f>'T11'!I39</f>
        <v>2.0668198790000001</v>
      </c>
      <c r="I39" s="8">
        <f>'T11'!J39</f>
        <v>2.7957772809999999</v>
      </c>
      <c r="J39" s="8">
        <f>'T11'!K39</f>
        <v>2.396965790488172</v>
      </c>
      <c r="K39" s="8">
        <f>'T11'!L39</f>
        <v>4.9735095674433945</v>
      </c>
      <c r="L39" s="8">
        <f>'T11'!M39</f>
        <v>1.5074149613161292</v>
      </c>
      <c r="M39" s="8"/>
      <c r="N39" s="8"/>
      <c r="O39" s="31">
        <f>'T11'!P39</f>
        <v>0.39255269500000001</v>
      </c>
      <c r="P39" s="60">
        <f>'T11'!Q39</f>
        <v>0.32957584000000001</v>
      </c>
      <c r="Q39" s="60">
        <f>'T11'!R39</f>
        <v>0.42605172499999999</v>
      </c>
      <c r="R39" s="60">
        <f>'T11'!S39</f>
        <v>0.23015585999999999</v>
      </c>
      <c r="S39" s="60">
        <f>'T11'!T39</f>
        <v>0.23854118399999999</v>
      </c>
      <c r="T39" s="60">
        <f>'T11'!U39</f>
        <v>0.18892251999999998</v>
      </c>
      <c r="U39" s="60">
        <f>'T11'!V39</f>
        <v>0.20690640000000002</v>
      </c>
      <c r="V39" s="60">
        <f>'T11'!W39</f>
        <v>0.15313261500000003</v>
      </c>
      <c r="W39" s="60">
        <f>'T11'!X39</f>
        <v>0.162374665</v>
      </c>
      <c r="X39" s="60">
        <f>'T11'!Y39</f>
        <v>0.30714698000000007</v>
      </c>
      <c r="Y39" s="60">
        <f>'T11'!Z39</f>
        <v>0.22640254899999998</v>
      </c>
      <c r="Z39" s="60">
        <f>'T11'!AA39</f>
        <v>0.3105965</v>
      </c>
      <c r="AA39" s="60">
        <f>'T11'!AB39</f>
        <v>0.12655426</v>
      </c>
      <c r="AB39" s="60">
        <f>'T11'!AC39</f>
        <v>0.26544775900000001</v>
      </c>
      <c r="AC39" s="60">
        <f>'T11'!AD39</f>
        <v>0.23198652</v>
      </c>
      <c r="AD39" s="60">
        <f>'T11'!AE39</f>
        <v>0.41524244999999999</v>
      </c>
      <c r="AE39" s="60">
        <f>'T11'!AF39</f>
        <v>0.13269816000000001</v>
      </c>
      <c r="AF39" s="60">
        <f>'T11'!AG39</f>
        <v>8.4754836E-2</v>
      </c>
      <c r="AG39" s="60">
        <f>'T11'!AH39</f>
        <v>9.8535140999999993E-2</v>
      </c>
      <c r="AH39" s="60">
        <f>'T11'!AI39</f>
        <v>0.12185865999999999</v>
      </c>
      <c r="AI39" s="60">
        <f>'T11'!AJ39</f>
        <v>0.104647224</v>
      </c>
      <c r="AJ39" s="60">
        <f>'T11'!AK39</f>
        <v>0.18806084900000003</v>
      </c>
      <c r="AK39" s="60">
        <f>'T11'!AL39</f>
        <v>0.10445652</v>
      </c>
      <c r="AL39" s="60">
        <f>'T11'!AM39</f>
        <v>0.19257750000000001</v>
      </c>
      <c r="AM39" s="60">
        <f>'T11'!AN39</f>
        <v>0.28553297300000002</v>
      </c>
      <c r="AN39" s="60">
        <f>'T11'!AO39</f>
        <v>0.30389457600000003</v>
      </c>
      <c r="AO39" s="60">
        <f>'T11'!AP39</f>
        <v>0.30989614800000004</v>
      </c>
      <c r="AP39" s="60">
        <f>'T11'!AQ39</f>
        <v>0.171738</v>
      </c>
      <c r="AQ39" s="60">
        <f>'T11'!AR39</f>
        <v>0.14612045000000001</v>
      </c>
      <c r="AR39" s="60">
        <f>'T11'!AS39</f>
        <v>0.13157831199999998</v>
      </c>
      <c r="AS39" s="60">
        <f>'T11'!AT39</f>
        <v>0.10235634</v>
      </c>
      <c r="AT39" s="60">
        <f>'T11'!AU39</f>
        <v>0.14196105000000001</v>
      </c>
      <c r="AU39" s="60">
        <f>'T11'!AV39</f>
        <v>0.39400243200000001</v>
      </c>
      <c r="AV39" s="60">
        <f>'T11'!AW39</f>
        <v>0.28819808000000002</v>
      </c>
      <c r="AW39" s="60">
        <f>'T11'!AX39</f>
        <v>0.1855986</v>
      </c>
      <c r="AX39" s="60">
        <f>'T11'!AY39</f>
        <v>0.33490032000000003</v>
      </c>
      <c r="AY39" s="60">
        <f>'T11'!AZ39</f>
        <v>0.20678925832258066</v>
      </c>
      <c r="AZ39" s="60">
        <f>'T11'!BA39</f>
        <v>0.12403076399999999</v>
      </c>
      <c r="BA39" s="60">
        <f>'T11'!BB39</f>
        <v>0.26737612048387099</v>
      </c>
      <c r="BB39" s="60">
        <f>'T11'!BC39</f>
        <v>0.170505988</v>
      </c>
      <c r="BC39" s="60">
        <f>'T11'!BD39</f>
        <v>0.24402918100000001</v>
      </c>
      <c r="BD39" s="60">
        <f>'T11'!BE39</f>
        <v>7.6031423866666656E-2</v>
      </c>
      <c r="BE39" s="60">
        <f>'T11'!BF39</f>
        <v>7.2560264516129028E-2</v>
      </c>
      <c r="BF39" s="60">
        <f>'T11'!BG39</f>
        <v>0.15696923303225807</v>
      </c>
      <c r="BG39" s="60">
        <f>'T11'!BH39</f>
        <v>0.20896913006666665</v>
      </c>
      <c r="BH39" s="60">
        <f>'T11'!BI39</f>
        <v>0.23832844600000003</v>
      </c>
      <c r="BI39" s="60">
        <f>'T11'!BJ39</f>
        <v>0.27321671520000002</v>
      </c>
      <c r="BJ39" s="60">
        <f>'T11'!BK39</f>
        <v>0.35815926599999998</v>
      </c>
      <c r="BK39" s="60">
        <f>'T11'!BL39</f>
        <v>2.6147109406774192</v>
      </c>
      <c r="BL39" s="60">
        <f>'T11'!BM39</f>
        <v>0.64391702089285718</v>
      </c>
      <c r="BM39" s="60">
        <f>'T11'!BN39</f>
        <v>0.43181312412903222</v>
      </c>
      <c r="BN39" s="60">
        <f>'T11'!BO39</f>
        <v>0.13908487350000001</v>
      </c>
      <c r="BO39" s="60">
        <f>'T11'!BP39</f>
        <v>0.20306070580645161</v>
      </c>
      <c r="BP39" s="60">
        <f>'T11'!BQ39</f>
        <v>8.9598769166666675E-2</v>
      </c>
      <c r="BQ39" s="60">
        <f>'T11'!BR39</f>
        <v>2.4817765677419355E-2</v>
      </c>
      <c r="BR39" s="60">
        <f>'T11'!BS39</f>
        <v>0.1007705822903226</v>
      </c>
      <c r="BS39" s="60">
        <f>'T11'!BT39</f>
        <v>0.27630370640000002</v>
      </c>
      <c r="BT39" s="60">
        <f>'T11'!BU39</f>
        <v>0.21144483458064517</v>
      </c>
      <c r="BU39" s="60">
        <f>'T11'!BV39</f>
        <v>0.12120336799999999</v>
      </c>
      <c r="BV39" s="60">
        <f>'T11'!BW39</f>
        <v>0.11678387632258064</v>
      </c>
      <c r="BW39" s="60">
        <f>'T11'!BX39</f>
        <v>0.11378728567741934</v>
      </c>
      <c r="BX39" s="60">
        <f>'T11'!BY39</f>
        <v>0.16984300799999999</v>
      </c>
      <c r="BY39" s="60">
        <f>'T11'!BZ39</f>
        <v>0.13931716199999999</v>
      </c>
      <c r="BZ39" s="60">
        <f>'T11'!CA39</f>
        <v>0.11234612626666668</v>
      </c>
      <c r="CA39" s="60">
        <f>'T11'!CB39</f>
        <v>0.114845766</v>
      </c>
      <c r="CB39" s="60">
        <f>'T11'!CC39</f>
        <v>5.8011750000000001E-2</v>
      </c>
      <c r="CC39" s="60">
        <f>'T11'!CD39</f>
        <v>0.16659037799999998</v>
      </c>
      <c r="CD39" s="60">
        <f>'T11'!CE39</f>
        <v>0.12147564499999999</v>
      </c>
      <c r="CE39" s="60">
        <f>'T11'!CF39</f>
        <v>5.8159103999999996E-2</v>
      </c>
      <c r="CF39" s="60">
        <f>'T11'!CG39</f>
        <v>0.22797568500000001</v>
      </c>
      <c r="CG39" s="60">
        <f>'T11'!CH39</f>
        <v>0.11882373453333334</v>
      </c>
      <c r="CH39" s="60">
        <f>'T11'!CI39</f>
        <v>0.10623931683870967</v>
      </c>
    </row>
    <row r="40" spans="1:86" ht="13.5" x14ac:dyDescent="0.25">
      <c r="A40" s="37" t="s">
        <v>67</v>
      </c>
      <c r="B40" s="12" t="s">
        <v>51</v>
      </c>
      <c r="C40" s="8">
        <f t="shared" si="2"/>
        <v>16.632474431999999</v>
      </c>
      <c r="D40" s="8">
        <f t="shared" si="2"/>
        <v>24.015332578999999</v>
      </c>
      <c r="E40" s="8">
        <f t="shared" si="2"/>
        <v>54.270137425000001</v>
      </c>
      <c r="F40" s="8">
        <f t="shared" si="2"/>
        <v>169.216586535</v>
      </c>
      <c r="G40" s="8">
        <f>'T11'!H40</f>
        <v>360.429771867</v>
      </c>
      <c r="H40" s="8">
        <f>'T11'!I40</f>
        <v>86.492531482000004</v>
      </c>
      <c r="I40" s="8">
        <f>'T11'!J40</f>
        <v>83.543604640000012</v>
      </c>
      <c r="J40" s="8">
        <f>'T11'!K40</f>
        <v>292.41479885383654</v>
      </c>
      <c r="K40" s="8">
        <f>'T11'!L40</f>
        <v>426.18105691529945</v>
      </c>
      <c r="L40" s="8">
        <f>'T11'!M40</f>
        <v>409.07664873409897</v>
      </c>
      <c r="M40" s="8"/>
      <c r="N40" s="8"/>
      <c r="O40" s="31">
        <f>'T11'!P40</f>
        <v>53.828258464999998</v>
      </c>
      <c r="P40" s="60">
        <f>'T11'!Q40</f>
        <v>8.9876758000000017</v>
      </c>
      <c r="Q40" s="60">
        <f>'T11'!R40</f>
        <v>21.895902875000001</v>
      </c>
      <c r="R40" s="60">
        <f>'T11'!S40</f>
        <v>13.513201185</v>
      </c>
      <c r="S40" s="60">
        <f>'T11'!T40</f>
        <v>2.4032373120000003</v>
      </c>
      <c r="T40" s="60">
        <f>'T11'!U40</f>
        <v>48.540208120000003</v>
      </c>
      <c r="U40" s="60">
        <f>'T11'!V40</f>
        <v>29.687860799999999</v>
      </c>
      <c r="V40" s="60">
        <f>'T11'!W40</f>
        <v>47.737734000000003</v>
      </c>
      <c r="W40" s="60">
        <f>'T11'!X40</f>
        <v>18.057562759999996</v>
      </c>
      <c r="X40" s="60">
        <f>'T11'!Y40</f>
        <v>8.4540479040000012</v>
      </c>
      <c r="Y40" s="60">
        <f>'T11'!Z40</f>
        <v>74.858203121000003</v>
      </c>
      <c r="Z40" s="60">
        <f>'T11'!AA40</f>
        <v>32.465879524999998</v>
      </c>
      <c r="AA40" s="60">
        <f>'T11'!AB40</f>
        <v>6.93140658</v>
      </c>
      <c r="AB40" s="60">
        <f>'T11'!AC40</f>
        <v>7.1347687910000008</v>
      </c>
      <c r="AC40" s="60">
        <f>'T11'!AD40</f>
        <v>6.7422856800000002</v>
      </c>
      <c r="AD40" s="60">
        <f>'T11'!AE40</f>
        <v>3.7668240000000002</v>
      </c>
      <c r="AE40" s="60">
        <f>'T11'!AF40</f>
        <v>1.8804858840000001</v>
      </c>
      <c r="AF40" s="60">
        <f>'T11'!AG40</f>
        <v>10.854573402</v>
      </c>
      <c r="AG40" s="60">
        <f>'T11'!AH40</f>
        <v>9.6458405040000006</v>
      </c>
      <c r="AH40" s="60">
        <f>'T11'!AI40</f>
        <v>14.756075719</v>
      </c>
      <c r="AI40" s="60">
        <f>'T11'!AJ40</f>
        <v>5.0509343640000006</v>
      </c>
      <c r="AJ40" s="60">
        <f>'T11'!AK40</f>
        <v>5.511597322000001</v>
      </c>
      <c r="AK40" s="60">
        <f>'T11'!AL40</f>
        <v>8.0801910360000004</v>
      </c>
      <c r="AL40" s="60">
        <f>'T11'!AM40</f>
        <v>6.1375482000000003</v>
      </c>
      <c r="AM40" s="60">
        <f>'T11'!AN40</f>
        <v>15.443382020000001</v>
      </c>
      <c r="AN40" s="60">
        <f>'T11'!AO40</f>
        <v>10.466218655999999</v>
      </c>
      <c r="AO40" s="60">
        <f>'T11'!AP40</f>
        <v>15.572171272</v>
      </c>
      <c r="AP40" s="60">
        <f>'T11'!AQ40</f>
        <v>1.69327984</v>
      </c>
      <c r="AQ40" s="60">
        <f>'T11'!AR40</f>
        <v>11.85355071</v>
      </c>
      <c r="AR40" s="60">
        <f>'T11'!AS40</f>
        <v>1.7461142000000001</v>
      </c>
      <c r="AS40" s="60">
        <f>'T11'!AT40</f>
        <v>10.12823878</v>
      </c>
      <c r="AT40" s="60">
        <f>'T11'!AU40</f>
        <v>8.419838931000001</v>
      </c>
      <c r="AU40" s="60">
        <f>'T11'!AV40</f>
        <v>1.448886272</v>
      </c>
      <c r="AV40" s="60">
        <f>'T11'!AW40</f>
        <v>1.2222233359999999</v>
      </c>
      <c r="AW40" s="60">
        <f>'T11'!AX40</f>
        <v>2.4829469280000005</v>
      </c>
      <c r="AX40" s="60">
        <f>'T11'!AY40</f>
        <v>3.0667536950000001</v>
      </c>
      <c r="AY40" s="60">
        <f>'T11'!AZ40</f>
        <v>10.255678309161288</v>
      </c>
      <c r="AZ40" s="60">
        <f>'T11'!BA40</f>
        <v>78.839383357499997</v>
      </c>
      <c r="BA40" s="60">
        <f>'T11'!BB40</f>
        <v>70.804082072322572</v>
      </c>
      <c r="BB40" s="60">
        <f>'T11'!BC40</f>
        <v>15.37201812</v>
      </c>
      <c r="BC40" s="60">
        <f>'T11'!BD40</f>
        <v>8.3401261509999998</v>
      </c>
      <c r="BD40" s="60">
        <f>'T11'!BE40</f>
        <v>20.284794506166666</v>
      </c>
      <c r="BE40" s="60">
        <f>'T11'!BF40</f>
        <v>17.574987113709678</v>
      </c>
      <c r="BF40" s="60">
        <f>'T11'!BG40</f>
        <v>19.932471526709676</v>
      </c>
      <c r="BG40" s="60">
        <f>'T11'!BH40</f>
        <v>13.133015503066666</v>
      </c>
      <c r="BH40" s="60">
        <f>'T11'!BI40</f>
        <v>10.09151993</v>
      </c>
      <c r="BI40" s="60">
        <f>'T11'!BJ40</f>
        <v>9.2175033522000014</v>
      </c>
      <c r="BJ40" s="60">
        <f>'T11'!BK40</f>
        <v>18.569218912000004</v>
      </c>
      <c r="BK40" s="60">
        <f>'T11'!BL40</f>
        <v>26.614144055903228</v>
      </c>
      <c r="BL40" s="60">
        <f>'T11'!BM40</f>
        <v>48.679143025749994</v>
      </c>
      <c r="BM40" s="60">
        <f>'T11'!BN40</f>
        <v>36.152831837161294</v>
      </c>
      <c r="BN40" s="60">
        <f>'T11'!BO40</f>
        <v>22.417207369500002</v>
      </c>
      <c r="BO40" s="60">
        <f>'T11'!BP40</f>
        <v>37.735756234580641</v>
      </c>
      <c r="BP40" s="60">
        <f>'T11'!BQ40</f>
        <v>35.536993403333334</v>
      </c>
      <c r="BQ40" s="60">
        <f>'T11'!BR40</f>
        <v>53.826379015483873</v>
      </c>
      <c r="BR40" s="60">
        <f>'T11'!BS40</f>
        <v>86.113428410419345</v>
      </c>
      <c r="BS40" s="60">
        <f>'T11'!BT40</f>
        <v>24.089035580199997</v>
      </c>
      <c r="BT40" s="60">
        <f>'T11'!BU40</f>
        <v>18.199173286064514</v>
      </c>
      <c r="BU40" s="60">
        <f>'T11'!BV40</f>
        <v>17.599771903999997</v>
      </c>
      <c r="BV40" s="60">
        <f>'T11'!BW40</f>
        <v>19.217192792903223</v>
      </c>
      <c r="BW40" s="60">
        <f>'T11'!BX40</f>
        <v>21.444720436645163</v>
      </c>
      <c r="BX40" s="60">
        <f>'T11'!BY40</f>
        <v>33.708706847999999</v>
      </c>
      <c r="BY40" s="60">
        <f>'T11'!BZ40</f>
        <v>32.470876251</v>
      </c>
      <c r="BZ40" s="60">
        <f>'T11'!CA40</f>
        <v>40.258892487766673</v>
      </c>
      <c r="CA40" s="60">
        <f>'T11'!CB40</f>
        <v>42.120699194000004</v>
      </c>
      <c r="CB40" s="60">
        <f>'T11'!CC40</f>
        <v>31.336510286999999</v>
      </c>
      <c r="CC40" s="60">
        <f>'T11'!CD40</f>
        <v>35.049712662000005</v>
      </c>
      <c r="CD40" s="60">
        <f>'T11'!CE40</f>
        <v>33.51257202</v>
      </c>
      <c r="CE40" s="60">
        <f>'T11'!CF40</f>
        <v>29.863636992</v>
      </c>
      <c r="CF40" s="60">
        <f>'T11'!CG40</f>
        <v>38.649075164000003</v>
      </c>
      <c r="CG40" s="60">
        <f>'T11'!CH40</f>
        <v>31.628079177300002</v>
      </c>
      <c r="CH40" s="60">
        <f>'T11'!CI40</f>
        <v>39.033167214387099</v>
      </c>
    </row>
    <row r="41" spans="1:86" ht="13.5" x14ac:dyDescent="0.25">
      <c r="A41" s="37" t="s">
        <v>68</v>
      </c>
      <c r="B41" s="12" t="s">
        <v>51</v>
      </c>
      <c r="C41" s="8">
        <f t="shared" si="2"/>
        <v>35.320131945</v>
      </c>
      <c r="D41" s="8">
        <f t="shared" si="2"/>
        <v>43.395795526999997</v>
      </c>
      <c r="E41" s="8">
        <f t="shared" si="2"/>
        <v>67.762231200000002</v>
      </c>
      <c r="F41" s="8">
        <f t="shared" si="2"/>
        <v>56.562823980000005</v>
      </c>
      <c r="G41" s="8">
        <f>'T11'!H41</f>
        <v>67.171634152999999</v>
      </c>
      <c r="H41" s="8">
        <f>'T11'!I41</f>
        <v>70.333810368999991</v>
      </c>
      <c r="I41" s="8">
        <f>'T11'!J41</f>
        <v>75.038441390000003</v>
      </c>
      <c r="J41" s="8">
        <f>'T11'!K41</f>
        <v>79.263191992762358</v>
      </c>
      <c r="K41" s="8">
        <f>'T11'!L41</f>
        <v>86.266159934463289</v>
      </c>
      <c r="L41" s="8">
        <f>'T11'!M41</f>
        <v>71.606894046299999</v>
      </c>
      <c r="M41" s="8"/>
      <c r="N41" s="8"/>
      <c r="O41" s="31">
        <f>'T11'!P41</f>
        <v>5.4547450350000002</v>
      </c>
      <c r="P41" s="60">
        <f>'T11'!Q41</f>
        <v>3.09683004</v>
      </c>
      <c r="Q41" s="60">
        <f>'T11'!R41</f>
        <v>4.7268394250000005</v>
      </c>
      <c r="R41" s="60">
        <f>'T11'!S41</f>
        <v>8.0172122249999997</v>
      </c>
      <c r="S41" s="60">
        <f>'T11'!T41</f>
        <v>3.7664081280000001</v>
      </c>
      <c r="T41" s="60">
        <f>'T11'!U41</f>
        <v>3.0413039199999998</v>
      </c>
      <c r="U41" s="60">
        <f>'T11'!V41</f>
        <v>5.7076366499999995</v>
      </c>
      <c r="V41" s="60">
        <f>'T11'!W41</f>
        <v>5.4229335750000001</v>
      </c>
      <c r="W41" s="60">
        <f>'T11'!X41</f>
        <v>4.9105539900000004</v>
      </c>
      <c r="X41" s="60">
        <f>'T11'!Y41</f>
        <v>12.561771412000001</v>
      </c>
      <c r="Y41" s="60">
        <f>'T11'!Z41</f>
        <v>8.5636094780000001</v>
      </c>
      <c r="Z41" s="60">
        <f>'T11'!AA41</f>
        <v>1.9017902749999998</v>
      </c>
      <c r="AA41" s="60">
        <f>'T11'!AB41</f>
        <v>6.5231289200000004</v>
      </c>
      <c r="AB41" s="60">
        <f>'T11'!AC41</f>
        <v>1.4869616960000001</v>
      </c>
      <c r="AC41" s="60">
        <f>'T11'!AD41</f>
        <v>4.2633838800000001</v>
      </c>
      <c r="AD41" s="60">
        <f>'T11'!AE41</f>
        <v>8.6295496499999995</v>
      </c>
      <c r="AE41" s="60">
        <f>'T11'!AF41</f>
        <v>7.4095487640000002</v>
      </c>
      <c r="AF41" s="60">
        <f>'T11'!AG41</f>
        <v>7.0823193240000002</v>
      </c>
      <c r="AG41" s="60">
        <f>'T11'!AH41</f>
        <v>4.6242335609999996</v>
      </c>
      <c r="AH41" s="60">
        <f>'T11'!AI41</f>
        <v>4.2297075590000004</v>
      </c>
      <c r="AI41" s="60">
        <f>'T11'!AJ41</f>
        <v>7.3936561240000005</v>
      </c>
      <c r="AJ41" s="60">
        <f>'T11'!AK41</f>
        <v>5.5828962989999997</v>
      </c>
      <c r="AK41" s="60">
        <f>'T11'!AL41</f>
        <v>4.2609322920000006</v>
      </c>
      <c r="AL41" s="60">
        <f>'T11'!AM41</f>
        <v>8.8474923000000008</v>
      </c>
      <c r="AM41" s="60">
        <f>'T11'!AN41</f>
        <v>2.277586586</v>
      </c>
      <c r="AN41" s="60">
        <f>'T11'!AO41</f>
        <v>3.1812698400000006</v>
      </c>
      <c r="AO41" s="60">
        <f>'T11'!AP41</f>
        <v>5.9558644160000007</v>
      </c>
      <c r="AP41" s="60">
        <f>'T11'!AQ41</f>
        <v>5.6484547000000003</v>
      </c>
      <c r="AQ41" s="60">
        <f>'T11'!AR41</f>
        <v>6.3225669199999999</v>
      </c>
      <c r="AR41" s="60">
        <f>'T11'!AS41</f>
        <v>11.819925052</v>
      </c>
      <c r="AS41" s="60">
        <f>'T11'!AT41</f>
        <v>4.5899166099999995</v>
      </c>
      <c r="AT41" s="60">
        <f>'T11'!AU41</f>
        <v>7.6864103789999998</v>
      </c>
      <c r="AU41" s="60">
        <f>'T11'!AV41</f>
        <v>7.189680128</v>
      </c>
      <c r="AV41" s="60">
        <f>'T11'!AW41</f>
        <v>5.7331128579999993</v>
      </c>
      <c r="AW41" s="60">
        <f>'T11'!AX41</f>
        <v>5.7443048519999991</v>
      </c>
      <c r="AX41" s="60">
        <f>'T11'!AY41</f>
        <v>8.889349048999998</v>
      </c>
      <c r="AY41" s="60">
        <f>'T11'!AZ41</f>
        <v>6.2498004572903216</v>
      </c>
      <c r="AZ41" s="60">
        <f>'T11'!BA41</f>
        <v>4.2451986464999996</v>
      </c>
      <c r="BA41" s="60">
        <f>'T11'!BB41</f>
        <v>11.329689945870969</v>
      </c>
      <c r="BB41" s="60">
        <f>'T11'!BC41</f>
        <v>5.1698190679999998</v>
      </c>
      <c r="BC41" s="60">
        <f>'T11'!BD41</f>
        <v>3.9586060749999996</v>
      </c>
      <c r="BD41" s="60">
        <f>'T11'!BE41</f>
        <v>11.537748163933333</v>
      </c>
      <c r="BE41" s="60">
        <f>'T11'!BF41</f>
        <v>4.9892259508064507</v>
      </c>
      <c r="BF41" s="60">
        <f>'T11'!BG41</f>
        <v>5.2439510449677416</v>
      </c>
      <c r="BG41" s="60">
        <f>'T11'!BH41</f>
        <v>5.7570547580000007</v>
      </c>
      <c r="BH41" s="60">
        <f>'T11'!BI41</f>
        <v>8.5785589100000017</v>
      </c>
      <c r="BI41" s="60">
        <f>'T11'!BJ41</f>
        <v>7.2635876742000001</v>
      </c>
      <c r="BJ41" s="60">
        <f>'T11'!BK41</f>
        <v>4.9399512981935487</v>
      </c>
      <c r="BK41" s="60">
        <f>'T11'!BL41</f>
        <v>5.8133630356451613</v>
      </c>
      <c r="BL41" s="60">
        <f>'T11'!BM41</f>
        <v>1.7667173366428572</v>
      </c>
      <c r="BM41" s="60">
        <f>'T11'!BN41</f>
        <v>6.5735848621935471</v>
      </c>
      <c r="BN41" s="60">
        <f>'T11'!BO41</f>
        <v>4.5135424650000004</v>
      </c>
      <c r="BO41" s="60">
        <f>'T11'!BP41</f>
        <v>12.666053553548387</v>
      </c>
      <c r="BP41" s="60">
        <f>'T11'!BQ41</f>
        <v>8.1068772808333325</v>
      </c>
      <c r="BQ41" s="60">
        <f>'T11'!BR41</f>
        <v>5.4879633145806448</v>
      </c>
      <c r="BR41" s="60">
        <f>'T11'!BS41</f>
        <v>7.9266505698064513</v>
      </c>
      <c r="BS41" s="60">
        <f>'T11'!BT41</f>
        <v>9.4112216103333335</v>
      </c>
      <c r="BT41" s="60">
        <f>'T11'!BU41</f>
        <v>4.0230871805161286</v>
      </c>
      <c r="BU41" s="60">
        <f>'T11'!BV41</f>
        <v>10.827973804266668</v>
      </c>
      <c r="BV41" s="60">
        <f>'T11'!BW41</f>
        <v>9.1491249210967727</v>
      </c>
      <c r="BW41" s="60">
        <f>'T11'!BX41</f>
        <v>6.8853806420645167</v>
      </c>
      <c r="BX41" s="60">
        <f>'T11'!BY41</f>
        <v>2.0929014480000001</v>
      </c>
      <c r="BY41" s="60">
        <f>'T11'!BZ41</f>
        <v>5.6787759509999995</v>
      </c>
      <c r="BZ41" s="60">
        <f>'T11'!CA41</f>
        <v>6.0330530949333339</v>
      </c>
      <c r="CA41" s="60">
        <f>'T11'!CB41</f>
        <v>6.8225252479999998</v>
      </c>
      <c r="CB41" s="60">
        <f>'T11'!CC41</f>
        <v>4.4268257549999994</v>
      </c>
      <c r="CC41" s="60">
        <f>'T11'!CD41</f>
        <v>5.5263343240000005</v>
      </c>
      <c r="CD41" s="60">
        <f>'T11'!CE41</f>
        <v>6.7181746599999999</v>
      </c>
      <c r="CE41" s="60">
        <f>'T11'!CF41</f>
        <v>4.5284925439999997</v>
      </c>
      <c r="CF41" s="60">
        <f>'T11'!CG41</f>
        <v>6.3356580070000001</v>
      </c>
      <c r="CG41" s="60">
        <f>'T11'!CH41</f>
        <v>7.1863891863666671</v>
      </c>
      <c r="CH41" s="60">
        <f>'T11'!CI41</f>
        <v>9.3723831859354831</v>
      </c>
    </row>
    <row r="42" spans="1:86" ht="13.5" x14ac:dyDescent="0.25">
      <c r="A42" s="37" t="s">
        <v>69</v>
      </c>
      <c r="B42" s="12" t="s">
        <v>51</v>
      </c>
      <c r="C42" s="8"/>
      <c r="D42" s="8"/>
      <c r="E42" s="8"/>
      <c r="F42" s="8"/>
      <c r="G42" s="8">
        <f>'T11'!H42</f>
        <v>0</v>
      </c>
      <c r="H42" s="8">
        <f>'T11'!I42</f>
        <v>0</v>
      </c>
      <c r="I42" s="8">
        <f>'T11'!J42</f>
        <v>0</v>
      </c>
      <c r="J42" s="8">
        <f>'T11'!K42</f>
        <v>0</v>
      </c>
      <c r="K42" s="8">
        <f>'T11'!L42</f>
        <v>623.36276458954694</v>
      </c>
      <c r="L42" s="8">
        <f>'T11'!M42</f>
        <v>754.55130313950644</v>
      </c>
      <c r="M42" s="8"/>
      <c r="N42" s="8"/>
      <c r="O42" s="31">
        <f>'T11'!P42</f>
        <v>0</v>
      </c>
      <c r="P42" s="60">
        <f>'T11'!Q42</f>
        <v>0</v>
      </c>
      <c r="Q42" s="60">
        <f>'T11'!R42</f>
        <v>0</v>
      </c>
      <c r="R42" s="60">
        <f>'T11'!S42</f>
        <v>0</v>
      </c>
      <c r="S42" s="60">
        <f>'T11'!T42</f>
        <v>0</v>
      </c>
      <c r="T42" s="60">
        <f>'T11'!U42</f>
        <v>0</v>
      </c>
      <c r="U42" s="60">
        <f>'T11'!V42</f>
        <v>0</v>
      </c>
      <c r="V42" s="60">
        <f>'T11'!W42</f>
        <v>0</v>
      </c>
      <c r="W42" s="60">
        <f>'T11'!X42</f>
        <v>0</v>
      </c>
      <c r="X42" s="60">
        <f>'T11'!Y42</f>
        <v>0</v>
      </c>
      <c r="Y42" s="60">
        <f>'T11'!Z42</f>
        <v>0</v>
      </c>
      <c r="Z42" s="60">
        <f>'T11'!AA42</f>
        <v>0</v>
      </c>
      <c r="AA42" s="60">
        <f>'T11'!AB42</f>
        <v>0</v>
      </c>
      <c r="AB42" s="60">
        <f>'T11'!AC42</f>
        <v>0</v>
      </c>
      <c r="AC42" s="60">
        <f>'T11'!AD42</f>
        <v>0</v>
      </c>
      <c r="AD42" s="60">
        <f>'T11'!AE42</f>
        <v>0</v>
      </c>
      <c r="AE42" s="60">
        <f>'T11'!AF42</f>
        <v>0</v>
      </c>
      <c r="AF42" s="60">
        <f>'T11'!AG42</f>
        <v>0</v>
      </c>
      <c r="AG42" s="60">
        <f>'T11'!AH42</f>
        <v>0</v>
      </c>
      <c r="AH42" s="60">
        <f>'T11'!AI42</f>
        <v>0</v>
      </c>
      <c r="AI42" s="60">
        <f>'T11'!AJ42</f>
        <v>0</v>
      </c>
      <c r="AJ42" s="60">
        <f>'T11'!AK42</f>
        <v>0</v>
      </c>
      <c r="AK42" s="60">
        <f>'T11'!AL42</f>
        <v>0</v>
      </c>
      <c r="AL42" s="60">
        <f>'T11'!AM42</f>
        <v>0</v>
      </c>
      <c r="AM42" s="60">
        <f>'T11'!AN42</f>
        <v>0</v>
      </c>
      <c r="AN42" s="60">
        <f>'T11'!AO42</f>
        <v>0</v>
      </c>
      <c r="AO42" s="60">
        <f>'T11'!AP42</f>
        <v>0</v>
      </c>
      <c r="AP42" s="60">
        <f>'T11'!AQ42</f>
        <v>0</v>
      </c>
      <c r="AQ42" s="60">
        <f>'T11'!AR42</f>
        <v>0</v>
      </c>
      <c r="AR42" s="60">
        <f>'T11'!AS42</f>
        <v>0</v>
      </c>
      <c r="AS42" s="60">
        <f>'T11'!AT42</f>
        <v>0</v>
      </c>
      <c r="AT42" s="60">
        <f>'T11'!AU42</f>
        <v>0</v>
      </c>
      <c r="AU42" s="60">
        <f>'T11'!AV42</f>
        <v>0</v>
      </c>
      <c r="AV42" s="60">
        <f>'T11'!AW42</f>
        <v>0</v>
      </c>
      <c r="AW42" s="60">
        <f>'T11'!AX42</f>
        <v>0</v>
      </c>
      <c r="AX42" s="60">
        <f>'T11'!AY42</f>
        <v>0</v>
      </c>
      <c r="AY42" s="60">
        <f>'T11'!AZ42</f>
        <v>0</v>
      </c>
      <c r="AZ42" s="60">
        <f>'T11'!BA42</f>
        <v>0</v>
      </c>
      <c r="BA42" s="60">
        <f>'T11'!BB42</f>
        <v>0</v>
      </c>
      <c r="BB42" s="60">
        <f>'T11'!BC42</f>
        <v>0</v>
      </c>
      <c r="BC42" s="60">
        <f>'T11'!BD42</f>
        <v>0</v>
      </c>
      <c r="BD42" s="60">
        <f>'T11'!BE42</f>
        <v>0</v>
      </c>
      <c r="BE42" s="60">
        <f>'T11'!BF42</f>
        <v>0</v>
      </c>
      <c r="BF42" s="60">
        <f>'T11'!BG42</f>
        <v>0</v>
      </c>
      <c r="BG42" s="60">
        <f>'T11'!BH42</f>
        <v>0</v>
      </c>
      <c r="BH42" s="60">
        <f>'T11'!BI42</f>
        <v>0</v>
      </c>
      <c r="BI42" s="60">
        <f>'T11'!BJ42</f>
        <v>0</v>
      </c>
      <c r="BJ42" s="60">
        <f>'T11'!BK42</f>
        <v>0</v>
      </c>
      <c r="BK42" s="60">
        <f>'T11'!BL42</f>
        <v>27.996831004645163</v>
      </c>
      <c r="BL42" s="60">
        <f>'T11'!BM42</f>
        <v>53.47282246728571</v>
      </c>
      <c r="BM42" s="60">
        <f>'T11'!BN42</f>
        <v>50.113932681806453</v>
      </c>
      <c r="BN42" s="60">
        <f>'T11'!BO42</f>
        <v>45.114118406999999</v>
      </c>
      <c r="BO42" s="60">
        <f>'T11'!BP42</f>
        <v>54.93037193316129</v>
      </c>
      <c r="BP42" s="60">
        <f>'T11'!BQ42</f>
        <v>54.396601204166672</v>
      </c>
      <c r="BQ42" s="60">
        <f>'T11'!BR42</f>
        <v>63.137941415999997</v>
      </c>
      <c r="BR42" s="60">
        <f>'T11'!BS42</f>
        <v>64.082064361064511</v>
      </c>
      <c r="BS42" s="60">
        <f>'T11'!BT42</f>
        <v>45.842330142800002</v>
      </c>
      <c r="BT42" s="60">
        <f>'T11'!BU42</f>
        <v>38.689396910064509</v>
      </c>
      <c r="BU42" s="60">
        <f>'T11'!BV42</f>
        <v>57.873429938133334</v>
      </c>
      <c r="BV42" s="60">
        <f>'T11'!BW42</f>
        <v>67.712924123419342</v>
      </c>
      <c r="BW42" s="60">
        <f>'T11'!BX42</f>
        <v>44.17742515612904</v>
      </c>
      <c r="BX42" s="60">
        <f>'T11'!BY42</f>
        <v>66.30126184800001</v>
      </c>
      <c r="BY42" s="60">
        <f>'T11'!BZ42</f>
        <v>37.647733713000001</v>
      </c>
      <c r="BZ42" s="60">
        <f>'T11'!CA42</f>
        <v>67.419935146033339</v>
      </c>
      <c r="CA42" s="60">
        <f>'T11'!CB42</f>
        <v>20.905225314000003</v>
      </c>
      <c r="CB42" s="60">
        <f>'T11'!CC42</f>
        <v>66.792432906000002</v>
      </c>
      <c r="CC42" s="60">
        <f>'T11'!CD42</f>
        <v>101.88322682800001</v>
      </c>
      <c r="CD42" s="60">
        <f>'T11'!CE42</f>
        <v>100.86371131499999</v>
      </c>
      <c r="CE42" s="60">
        <f>'T11'!CF42</f>
        <v>33.642938368000003</v>
      </c>
      <c r="CF42" s="60">
        <f>'T11'!CG42</f>
        <v>73.732627695999994</v>
      </c>
      <c r="CG42" s="60">
        <f>'T11'!CH42</f>
        <v>67.490899267666663</v>
      </c>
      <c r="CH42" s="60">
        <f>'T11'!CI42</f>
        <v>73.693885581677421</v>
      </c>
    </row>
    <row r="43" spans="1:86" ht="13.5" x14ac:dyDescent="0.25">
      <c r="A43" s="37" t="s">
        <v>70</v>
      </c>
      <c r="B43" s="12" t="s">
        <v>51</v>
      </c>
      <c r="C43" s="8"/>
      <c r="D43" s="8"/>
      <c r="E43" s="8"/>
      <c r="F43" s="8"/>
      <c r="G43" s="8">
        <f>'T11'!H43</f>
        <v>0</v>
      </c>
      <c r="H43" s="8">
        <f>'T11'!I43</f>
        <v>0</v>
      </c>
      <c r="I43" s="8">
        <f>'T11'!J43</f>
        <v>0</v>
      </c>
      <c r="J43" s="8">
        <f>'T11'!K43</f>
        <v>0</v>
      </c>
      <c r="K43" s="8">
        <f>'T11'!L43</f>
        <v>39.255597757246775</v>
      </c>
      <c r="L43" s="8">
        <f>'T11'!M43</f>
        <v>8.8133313000290325</v>
      </c>
      <c r="M43" s="8"/>
      <c r="N43" s="8"/>
      <c r="O43" s="31">
        <f>'T11'!P43</f>
        <v>0</v>
      </c>
      <c r="P43" s="60">
        <f>'T11'!Q43</f>
        <v>0</v>
      </c>
      <c r="Q43" s="60">
        <f>'T11'!R43</f>
        <v>0</v>
      </c>
      <c r="R43" s="60">
        <f>'T11'!S43</f>
        <v>0</v>
      </c>
      <c r="S43" s="60">
        <f>'T11'!T43</f>
        <v>0</v>
      </c>
      <c r="T43" s="60">
        <f>'T11'!U43</f>
        <v>0</v>
      </c>
      <c r="U43" s="60">
        <f>'T11'!V43</f>
        <v>0</v>
      </c>
      <c r="V43" s="60">
        <f>'T11'!W43</f>
        <v>0</v>
      </c>
      <c r="W43" s="60">
        <f>'T11'!X43</f>
        <v>0</v>
      </c>
      <c r="X43" s="60">
        <f>'T11'!Y43</f>
        <v>0</v>
      </c>
      <c r="Y43" s="60">
        <f>'T11'!Z43</f>
        <v>0</v>
      </c>
      <c r="Z43" s="60">
        <f>'T11'!AA43</f>
        <v>0</v>
      </c>
      <c r="AA43" s="60">
        <f>'T11'!AB43</f>
        <v>0</v>
      </c>
      <c r="AB43" s="60">
        <f>'T11'!AC43</f>
        <v>0</v>
      </c>
      <c r="AC43" s="60">
        <f>'T11'!AD43</f>
        <v>0</v>
      </c>
      <c r="AD43" s="60">
        <f>'T11'!AE43</f>
        <v>0</v>
      </c>
      <c r="AE43" s="60">
        <f>'T11'!AF43</f>
        <v>0</v>
      </c>
      <c r="AF43" s="60">
        <f>'T11'!AG43</f>
        <v>0</v>
      </c>
      <c r="AG43" s="60">
        <f>'T11'!AH43</f>
        <v>0</v>
      </c>
      <c r="AH43" s="60">
        <f>'T11'!AI43</f>
        <v>0</v>
      </c>
      <c r="AI43" s="60">
        <f>'T11'!AJ43</f>
        <v>0</v>
      </c>
      <c r="AJ43" s="60">
        <f>'T11'!AK43</f>
        <v>0</v>
      </c>
      <c r="AK43" s="60">
        <f>'T11'!AL43</f>
        <v>0</v>
      </c>
      <c r="AL43" s="60">
        <f>'T11'!AM43</f>
        <v>0</v>
      </c>
      <c r="AM43" s="60">
        <f>'T11'!AN43</f>
        <v>0</v>
      </c>
      <c r="AN43" s="60">
        <f>'T11'!AO43</f>
        <v>0</v>
      </c>
      <c r="AO43" s="60">
        <f>'T11'!AP43</f>
        <v>0</v>
      </c>
      <c r="AP43" s="60">
        <f>'T11'!AQ43</f>
        <v>0</v>
      </c>
      <c r="AQ43" s="60">
        <f>'T11'!AR43</f>
        <v>0</v>
      </c>
      <c r="AR43" s="60">
        <f>'T11'!AS43</f>
        <v>0</v>
      </c>
      <c r="AS43" s="60">
        <f>'T11'!AT43</f>
        <v>0</v>
      </c>
      <c r="AT43" s="60">
        <f>'T11'!AU43</f>
        <v>0</v>
      </c>
      <c r="AU43" s="60">
        <f>'T11'!AV43</f>
        <v>0</v>
      </c>
      <c r="AV43" s="60">
        <f>'T11'!AW43</f>
        <v>0</v>
      </c>
      <c r="AW43" s="60">
        <f>'T11'!AX43</f>
        <v>0</v>
      </c>
      <c r="AX43" s="60">
        <f>'T11'!AY43</f>
        <v>0</v>
      </c>
      <c r="AY43" s="60">
        <f>'T11'!AZ43</f>
        <v>0</v>
      </c>
      <c r="AZ43" s="60">
        <f>'T11'!BA43</f>
        <v>0</v>
      </c>
      <c r="BA43" s="60">
        <f>'T11'!BB43</f>
        <v>0</v>
      </c>
      <c r="BB43" s="60">
        <f>'T11'!BC43</f>
        <v>0</v>
      </c>
      <c r="BC43" s="60">
        <f>'T11'!BD43</f>
        <v>0</v>
      </c>
      <c r="BD43" s="60">
        <f>'T11'!BE43</f>
        <v>0</v>
      </c>
      <c r="BE43" s="60">
        <f>'T11'!BF43</f>
        <v>0</v>
      </c>
      <c r="BF43" s="60">
        <f>'T11'!BG43</f>
        <v>0</v>
      </c>
      <c r="BG43" s="60">
        <f>'T11'!BH43</f>
        <v>0</v>
      </c>
      <c r="BH43" s="60">
        <f>'T11'!BI43</f>
        <v>0</v>
      </c>
      <c r="BI43" s="60">
        <f>'T11'!BJ43</f>
        <v>0</v>
      </c>
      <c r="BJ43" s="60">
        <f>'T11'!BK43</f>
        <v>0</v>
      </c>
      <c r="BK43" s="60">
        <f>'T11'!BL43</f>
        <v>4.9934807381612902</v>
      </c>
      <c r="BL43" s="60">
        <f>'T11'!BM43</f>
        <v>5.2407935132499999</v>
      </c>
      <c r="BM43" s="60">
        <f>'T11'!BN43</f>
        <v>3.5885031424516129</v>
      </c>
      <c r="BN43" s="60">
        <f>'T11'!BO43</f>
        <v>3.510229635</v>
      </c>
      <c r="BO43" s="60">
        <f>'T11'!BP43</f>
        <v>1.5840033602580648</v>
      </c>
      <c r="BP43" s="60">
        <f>'T11'!BQ43</f>
        <v>3.3796711025000001</v>
      </c>
      <c r="BQ43" s="60">
        <f>'T11'!BR43</f>
        <v>3.2981544952258064</v>
      </c>
      <c r="BR43" s="60">
        <f>'T11'!BS43</f>
        <v>3.5170631256774194</v>
      </c>
      <c r="BS43" s="60">
        <f>'T11'!BT43</f>
        <v>1.7290136945333332</v>
      </c>
      <c r="BT43" s="60">
        <f>'T11'!BU43</f>
        <v>2.6275194895483871</v>
      </c>
      <c r="BU43" s="60">
        <f>'T11'!BV43</f>
        <v>2.2763031338666666</v>
      </c>
      <c r="BV43" s="60">
        <f>'T11'!BW43</f>
        <v>3.5108623267741934</v>
      </c>
      <c r="BW43" s="60">
        <f>'T11'!BX43</f>
        <v>1.0602933522580646</v>
      </c>
      <c r="BX43" s="60">
        <f>'T11'!BY43</f>
        <v>0.22340992800000001</v>
      </c>
      <c r="BY43" s="60">
        <f>'T11'!BZ43</f>
        <v>3.2271929999999997E-3</v>
      </c>
      <c r="BZ43" s="60">
        <f>'T11'!CA43</f>
        <v>0.28544897956666665</v>
      </c>
      <c r="CA43" s="60">
        <f>'T11'!CB43</f>
        <v>0.67420046999999994</v>
      </c>
      <c r="CB43" s="60">
        <f>'T11'!CC43</f>
        <v>0.438825303</v>
      </c>
      <c r="CC43" s="60">
        <f>'T11'!CD43</f>
        <v>1.6434339999999998E-3</v>
      </c>
      <c r="CD43" s="60">
        <f>'T11'!CE43</f>
        <v>0.78632164999999998</v>
      </c>
      <c r="CE43" s="60">
        <f>'T11'!CF43</f>
        <v>0.97266073600000003</v>
      </c>
      <c r="CF43" s="60">
        <f>'T11'!CG43</f>
        <v>0.16876423199999999</v>
      </c>
      <c r="CG43" s="60">
        <f>'T11'!CH43</f>
        <v>1.5640147683333334</v>
      </c>
      <c r="CH43" s="60">
        <f>'T11'!CI43</f>
        <v>2.6345212538709677</v>
      </c>
    </row>
    <row r="44" spans="1:86" ht="13.5" x14ac:dyDescent="0.25">
      <c r="A44" s="37" t="s">
        <v>71</v>
      </c>
      <c r="B44" s="12" t="s">
        <v>51</v>
      </c>
      <c r="C44" s="8">
        <f t="shared" ref="C44:F46" si="3">C67*C$70/1000</f>
        <v>0</v>
      </c>
      <c r="D44" s="8">
        <f t="shared" si="3"/>
        <v>0</v>
      </c>
      <c r="E44" s="8">
        <f t="shared" si="3"/>
        <v>66.347589714999998</v>
      </c>
      <c r="F44" s="8">
        <f t="shared" si="3"/>
        <v>0</v>
      </c>
      <c r="G44" s="8">
        <f>'T11'!H44</f>
        <v>170.73501479999999</v>
      </c>
      <c r="H44" s="8">
        <f>'T11'!I44</f>
        <v>119.65023474</v>
      </c>
      <c r="I44" s="8">
        <f>'T11'!J44</f>
        <v>752.49855186399986</v>
      </c>
      <c r="J44" s="8">
        <f>'T11'!K44</f>
        <v>0</v>
      </c>
      <c r="K44" s="8">
        <f>'T11'!L44</f>
        <v>0</v>
      </c>
      <c r="L44" s="8">
        <f>'T11'!M44</f>
        <v>0</v>
      </c>
      <c r="M44" s="8"/>
      <c r="N44" s="8"/>
      <c r="O44" s="31">
        <f>'T11'!P44</f>
        <v>0</v>
      </c>
      <c r="P44" s="60">
        <f>'T11'!Q44</f>
        <v>0</v>
      </c>
      <c r="Q44" s="60">
        <f>'T11'!R44</f>
        <v>0</v>
      </c>
      <c r="R44" s="60">
        <f>'T11'!S44</f>
        <v>0</v>
      </c>
      <c r="S44" s="60">
        <f>'T11'!T44</f>
        <v>0</v>
      </c>
      <c r="T44" s="60">
        <f>'T11'!U44</f>
        <v>0</v>
      </c>
      <c r="U44" s="60">
        <f>'T11'!V44</f>
        <v>34.476637500000002</v>
      </c>
      <c r="V44" s="60">
        <f>'T11'!W44</f>
        <v>10.182824999999999</v>
      </c>
      <c r="W44" s="60">
        <f>'T11'!X44</f>
        <v>3.3215135</v>
      </c>
      <c r="X44" s="60">
        <f>'T11'!Y44</f>
        <v>122.75403879999999</v>
      </c>
      <c r="Y44" s="60">
        <f>'T11'!Z44</f>
        <v>0</v>
      </c>
      <c r="Z44" s="60">
        <f>'T11'!AA44</f>
        <v>0</v>
      </c>
      <c r="AA44" s="60">
        <f>'T11'!AB44</f>
        <v>76.100883600000003</v>
      </c>
      <c r="AB44" s="60">
        <f>'T11'!AC44</f>
        <v>0</v>
      </c>
      <c r="AC44" s="60">
        <f>'T11'!AD44</f>
        <v>0</v>
      </c>
      <c r="AD44" s="60">
        <f>'T11'!AE44</f>
        <v>0</v>
      </c>
      <c r="AE44" s="60">
        <f>'T11'!AF44</f>
        <v>34.267123439999999</v>
      </c>
      <c r="AF44" s="60">
        <f>'T11'!AG44</f>
        <v>0</v>
      </c>
      <c r="AG44" s="60">
        <f>'T11'!AH44</f>
        <v>0</v>
      </c>
      <c r="AH44" s="60">
        <f>'T11'!AI44</f>
        <v>0</v>
      </c>
      <c r="AI44" s="60">
        <f>'T11'!AJ44</f>
        <v>0</v>
      </c>
      <c r="AJ44" s="60">
        <f>'T11'!AK44</f>
        <v>9.2822277</v>
      </c>
      <c r="AK44" s="60">
        <f>'T11'!AL44</f>
        <v>0</v>
      </c>
      <c r="AL44" s="60">
        <f>'T11'!AM44</f>
        <v>0</v>
      </c>
      <c r="AM44" s="60">
        <f>'T11'!AN44</f>
        <v>0</v>
      </c>
      <c r="AN44" s="60">
        <f>'T11'!AO44</f>
        <v>78.099206640000006</v>
      </c>
      <c r="AO44" s="60">
        <f>'T11'!AP44</f>
        <v>86.077182390000004</v>
      </c>
      <c r="AP44" s="60">
        <f>'T11'!AQ44</f>
        <v>36.910576499999998</v>
      </c>
      <c r="AQ44" s="60">
        <f>'T11'!AR44</f>
        <v>101.046539575</v>
      </c>
      <c r="AR44" s="60">
        <f>'T11'!AS44</f>
        <v>141.80814390399999</v>
      </c>
      <c r="AS44" s="60">
        <f>'T11'!AT44</f>
        <v>138.74519269999999</v>
      </c>
      <c r="AT44" s="60">
        <f>'T11'!AU44</f>
        <v>100.88532691499999</v>
      </c>
      <c r="AU44" s="60">
        <f>'T11'!AV44</f>
        <v>65.984274432000007</v>
      </c>
      <c r="AV44" s="60">
        <f>'T11'!AW44</f>
        <v>2.942108808</v>
      </c>
      <c r="AW44" s="60">
        <f>'T11'!AX44</f>
        <v>0</v>
      </c>
      <c r="AX44" s="60">
        <f>'T11'!AY44</f>
        <v>0</v>
      </c>
      <c r="AY44" s="60">
        <f>'T11'!AZ44</f>
        <v>0</v>
      </c>
      <c r="AZ44" s="60">
        <f>'T11'!BA44</f>
        <v>0</v>
      </c>
      <c r="BA44" s="60">
        <f>'T11'!BB44</f>
        <v>0</v>
      </c>
      <c r="BB44" s="60">
        <f>'T11'!BC44</f>
        <v>0</v>
      </c>
      <c r="BC44" s="60">
        <f>'T11'!BD44</f>
        <v>0</v>
      </c>
      <c r="BD44" s="60">
        <f>'T11'!BE44</f>
        <v>0</v>
      </c>
      <c r="BE44" s="60">
        <f>'T11'!BF44</f>
        <v>0</v>
      </c>
      <c r="BF44" s="60">
        <f>'T11'!BG44</f>
        <v>0</v>
      </c>
      <c r="BG44" s="60">
        <f>'T11'!BH44</f>
        <v>0</v>
      </c>
      <c r="BH44" s="60">
        <f>'T11'!BI44</f>
        <v>0</v>
      </c>
      <c r="BI44" s="60">
        <f>'T11'!BJ44</f>
        <v>0</v>
      </c>
      <c r="BJ44" s="60">
        <f>'T11'!BK44</f>
        <v>0</v>
      </c>
      <c r="BK44" s="60">
        <f>'T11'!BL44</f>
        <v>0</v>
      </c>
      <c r="BL44" s="60">
        <f>'T11'!BM44</f>
        <v>0</v>
      </c>
      <c r="BM44" s="60">
        <f>'T11'!BN44</f>
        <v>0</v>
      </c>
      <c r="BN44" s="60">
        <f>'T11'!BO44</f>
        <v>0</v>
      </c>
      <c r="BO44" s="60">
        <f>'T11'!BP44</f>
        <v>0</v>
      </c>
      <c r="BP44" s="60">
        <f>'T11'!BQ44</f>
        <v>0</v>
      </c>
      <c r="BQ44" s="60">
        <f>'T11'!BR44</f>
        <v>0</v>
      </c>
      <c r="BR44" s="60">
        <f>'T11'!BS44</f>
        <v>0</v>
      </c>
      <c r="BS44" s="60">
        <f>'T11'!BT44</f>
        <v>0</v>
      </c>
      <c r="BT44" s="60">
        <f>'T11'!BU44</f>
        <v>0</v>
      </c>
      <c r="BU44" s="60">
        <f>'T11'!BV44</f>
        <v>0</v>
      </c>
      <c r="BV44" s="60">
        <f>'T11'!BW44</f>
        <v>0</v>
      </c>
      <c r="BW44" s="60">
        <f>'T11'!BX44</f>
        <v>0</v>
      </c>
      <c r="BX44" s="60">
        <f>'T11'!BY44</f>
        <v>0</v>
      </c>
      <c r="BY44" s="60">
        <f>'T11'!BZ44</f>
        <v>0</v>
      </c>
      <c r="BZ44" s="60">
        <f>'T11'!CA44</f>
        <v>0</v>
      </c>
      <c r="CA44" s="60">
        <f>'T11'!CB44</f>
        <v>0</v>
      </c>
      <c r="CB44" s="60">
        <f>'T11'!CC44</f>
        <v>0</v>
      </c>
      <c r="CC44" s="60">
        <f>'T11'!CD44</f>
        <v>0</v>
      </c>
      <c r="CD44" s="60">
        <f>'T11'!CE44</f>
        <v>0</v>
      </c>
      <c r="CE44" s="60">
        <f>'T11'!CF44</f>
        <v>0</v>
      </c>
      <c r="CF44" s="60">
        <f>'T11'!CG44</f>
        <v>0</v>
      </c>
      <c r="CG44" s="60">
        <f>'T11'!CH44</f>
        <v>0</v>
      </c>
      <c r="CH44" s="60">
        <f>'T11'!CI44</f>
        <v>0</v>
      </c>
    </row>
    <row r="45" spans="1:86" ht="13.5" x14ac:dyDescent="0.25">
      <c r="A45" s="37" t="s">
        <v>72</v>
      </c>
      <c r="B45" s="12" t="s">
        <v>51</v>
      </c>
      <c r="C45" s="8">
        <f t="shared" si="3"/>
        <v>1348.208965047</v>
      </c>
      <c r="D45" s="8">
        <f t="shared" si="3"/>
        <v>1200.0855444969998</v>
      </c>
      <c r="E45" s="8">
        <f t="shared" si="3"/>
        <v>2486.2159085400003</v>
      </c>
      <c r="F45" s="8">
        <f t="shared" si="3"/>
        <v>4103.1360767299993</v>
      </c>
      <c r="G45" s="8">
        <f>'T11'!H45</f>
        <v>5909.8755287369995</v>
      </c>
      <c r="H45" s="8">
        <f>'T11'!I45</f>
        <v>7450.0508079669989</v>
      </c>
      <c r="I45" s="8">
        <f>'T11'!J45</f>
        <v>8115.8769768240018</v>
      </c>
      <c r="J45" s="8">
        <f>'T11'!K45</f>
        <v>6126.4393210329154</v>
      </c>
      <c r="K45" s="8">
        <f>'T11'!L45</f>
        <v>5906.1470162358301</v>
      </c>
      <c r="L45" s="8">
        <f>'T11'!M45</f>
        <v>7294.2926637332557</v>
      </c>
      <c r="M45" s="8"/>
      <c r="N45" s="8"/>
      <c r="O45" s="31">
        <f>'T11'!P45</f>
        <v>409.41195454999996</v>
      </c>
      <c r="P45" s="60">
        <f>'T11'!Q45</f>
        <v>426.45139217999997</v>
      </c>
      <c r="Q45" s="60">
        <f>'T11'!R45</f>
        <v>532.20993099999998</v>
      </c>
      <c r="R45" s="60">
        <f>'T11'!S45</f>
        <v>375.51800351999998</v>
      </c>
      <c r="S45" s="60">
        <f>'T11'!T45</f>
        <v>451.98057542399999</v>
      </c>
      <c r="T45" s="60">
        <f>'T11'!U45</f>
        <v>460.59156452000002</v>
      </c>
      <c r="U45" s="60">
        <f>'T11'!V45</f>
        <v>477.62955314999999</v>
      </c>
      <c r="V45" s="60">
        <f>'T11'!W45</f>
        <v>544.29485780999994</v>
      </c>
      <c r="W45" s="60">
        <f>'T11'!X45</f>
        <v>430.64169673999999</v>
      </c>
      <c r="X45" s="60">
        <f>'T11'!Y45</f>
        <v>551.37607401600008</v>
      </c>
      <c r="Y45" s="60">
        <f>'T11'!Z45</f>
        <v>683.66396165200001</v>
      </c>
      <c r="Z45" s="60">
        <f>'T11'!AA45</f>
        <v>566.10596417499994</v>
      </c>
      <c r="AA45" s="60">
        <f>'T11'!AB45</f>
        <v>693.23449271999993</v>
      </c>
      <c r="AB45" s="60">
        <f>'T11'!AC45</f>
        <v>537.08739292999996</v>
      </c>
      <c r="AC45" s="60">
        <f>'T11'!AD45</f>
        <v>581.67193745999998</v>
      </c>
      <c r="AD45" s="60">
        <f>'T11'!AE45</f>
        <v>512.17641764999996</v>
      </c>
      <c r="AE45" s="60">
        <f>'T11'!AF45</f>
        <v>626.02266906</v>
      </c>
      <c r="AF45" s="60">
        <f>'T11'!AG45</f>
        <v>649.26075756599994</v>
      </c>
      <c r="AG45" s="60">
        <f>'T11'!AH45</f>
        <v>802.55145707099996</v>
      </c>
      <c r="AH45" s="60">
        <f>'T11'!AI45</f>
        <v>496.75595007499999</v>
      </c>
      <c r="AI45" s="60">
        <f>'T11'!AJ45</f>
        <v>681.58496192799998</v>
      </c>
      <c r="AJ45" s="60">
        <f>'T11'!AK45</f>
        <v>596.41618626500008</v>
      </c>
      <c r="AK45" s="60">
        <f>'T11'!AL45</f>
        <v>595.86547699199991</v>
      </c>
      <c r="AL45" s="60">
        <f>'T11'!AM45</f>
        <v>677.42310824999993</v>
      </c>
      <c r="AM45" s="60">
        <f>'T11'!AN45</f>
        <v>608.95304970500001</v>
      </c>
      <c r="AN45" s="60">
        <f>'T11'!AO45</f>
        <v>582.51184629600004</v>
      </c>
      <c r="AO45" s="60">
        <f>'T11'!AP45</f>
        <v>606.18110579400013</v>
      </c>
      <c r="AP45" s="60">
        <f>'T11'!AQ45</f>
        <v>574.92924328000004</v>
      </c>
      <c r="AQ45" s="60">
        <f>'T11'!AR45</f>
        <v>643.60590044000003</v>
      </c>
      <c r="AR45" s="60">
        <f>'T11'!AS45</f>
        <v>788.36564824799996</v>
      </c>
      <c r="AS45" s="60">
        <f>'T11'!AT45</f>
        <v>744.73186269999997</v>
      </c>
      <c r="AT45" s="60">
        <f>'T11'!AU45</f>
        <v>785.44623950700009</v>
      </c>
      <c r="AU45" s="60">
        <f>'T11'!AV45</f>
        <v>712.383156224</v>
      </c>
      <c r="AV45" s="60">
        <f>'T11'!AW45</f>
        <v>688.69261912599995</v>
      </c>
      <c r="AW45" s="60">
        <f>'T11'!AX45</f>
        <v>666.83219757000006</v>
      </c>
      <c r="AX45" s="60">
        <f>'T11'!AY45</f>
        <v>713.24410793400011</v>
      </c>
      <c r="AY45" s="60">
        <f>'T11'!AZ45</f>
        <v>238.01614383019353</v>
      </c>
      <c r="AZ45" s="60">
        <f>'T11'!BA45</f>
        <v>290.20519232850006</v>
      </c>
      <c r="BA45" s="60">
        <f>'T11'!BB45</f>
        <v>386.50410128774195</v>
      </c>
      <c r="BB45" s="60">
        <f>'T11'!BC45</f>
        <v>397.86906107200002</v>
      </c>
      <c r="BC45" s="60">
        <f>'T11'!BD45</f>
        <v>552.89394626000001</v>
      </c>
      <c r="BD45" s="60">
        <f>'T11'!BE45</f>
        <v>685.45955495939995</v>
      </c>
      <c r="BE45" s="60">
        <f>'T11'!BF45</f>
        <v>657.26318210322586</v>
      </c>
      <c r="BF45" s="60">
        <f>'T11'!BG45</f>
        <v>585.40842041541941</v>
      </c>
      <c r="BG45" s="60">
        <f>'T11'!BH45</f>
        <v>614.10020542966663</v>
      </c>
      <c r="BH45" s="60">
        <f>'T11'!BI45</f>
        <v>483.56118983800002</v>
      </c>
      <c r="BI45" s="60">
        <f>'T11'!BJ45</f>
        <v>515.64260584980002</v>
      </c>
      <c r="BJ45" s="60">
        <f>'T11'!BK45</f>
        <v>719.51571765896767</v>
      </c>
      <c r="BK45" s="60">
        <f>'T11'!BL45</f>
        <v>471.20281258387098</v>
      </c>
      <c r="BL45" s="60">
        <f>'T11'!BM45</f>
        <v>333.49015622567856</v>
      </c>
      <c r="BM45" s="60">
        <f>'T11'!BN45</f>
        <v>455.05973825290323</v>
      </c>
      <c r="BN45" s="60">
        <f>'T11'!BO45</f>
        <v>381.58572505350003</v>
      </c>
      <c r="BO45" s="60">
        <f>'T11'!BP45</f>
        <v>515.35447308687094</v>
      </c>
      <c r="BP45" s="60">
        <f>'T11'!BQ45</f>
        <v>561.64535721583343</v>
      </c>
      <c r="BQ45" s="60">
        <f>'T11'!BR45</f>
        <v>643.31455270606455</v>
      </c>
      <c r="BR45" s="60">
        <f>'T11'!BS45</f>
        <v>739.63252952045173</v>
      </c>
      <c r="BS45" s="60">
        <f>'T11'!BT45</f>
        <v>535.48468912313331</v>
      </c>
      <c r="BT45" s="60">
        <f>'T11'!BU45</f>
        <v>394.1800511931612</v>
      </c>
      <c r="BU45" s="60">
        <f>'T11'!BV45</f>
        <v>432.5645493312</v>
      </c>
      <c r="BV45" s="60">
        <f>'T11'!BW45</f>
        <v>442.63238194316125</v>
      </c>
      <c r="BW45" s="60">
        <f>'T11'!BX45</f>
        <v>452.15856214812902</v>
      </c>
      <c r="BX45" s="60">
        <f>'T11'!BY45</f>
        <v>345.62331088799999</v>
      </c>
      <c r="BY45" s="60">
        <f>'T11'!BZ45</f>
        <v>537.969565977</v>
      </c>
      <c r="BZ45" s="60">
        <f>'T11'!CA45</f>
        <v>439.87441031583336</v>
      </c>
      <c r="CA45" s="60">
        <f>'T11'!CB45</f>
        <v>597.94052600200007</v>
      </c>
      <c r="CB45" s="60">
        <f>'T11'!CC45</f>
        <v>700.88528233499994</v>
      </c>
      <c r="CC45" s="60">
        <f>'T11'!CD45</f>
        <v>935.49919465999994</v>
      </c>
      <c r="CD45" s="60">
        <f>'T11'!CE45</f>
        <v>872.2539836950001</v>
      </c>
      <c r="CE45" s="60">
        <f>'T11'!CF45</f>
        <v>663.85598873599997</v>
      </c>
      <c r="CF45" s="60">
        <f>'T11'!CG45</f>
        <v>628.78370415699999</v>
      </c>
      <c r="CG45" s="60">
        <f>'T11'!CH45</f>
        <v>566.83399782309993</v>
      </c>
      <c r="CH45" s="60">
        <f>'T11'!CI45</f>
        <v>552.61413699619357</v>
      </c>
    </row>
    <row r="46" spans="1:86" ht="13.5" x14ac:dyDescent="0.25">
      <c r="A46" s="38" t="s">
        <v>73</v>
      </c>
      <c r="B46" s="12" t="s">
        <v>51</v>
      </c>
      <c r="C46" s="13">
        <f t="shared" si="3"/>
        <v>15115.781758433999</v>
      </c>
      <c r="D46" s="13">
        <f t="shared" si="3"/>
        <v>19922.317153865002</v>
      </c>
      <c r="E46" s="13">
        <f t="shared" si="3"/>
        <v>22267.366915049999</v>
      </c>
      <c r="F46" s="13">
        <f t="shared" si="3"/>
        <v>27894.603250070002</v>
      </c>
      <c r="G46" s="14">
        <f>'T11'!H46</f>
        <v>32766.161007387</v>
      </c>
      <c r="H46" s="14">
        <f>'T11'!I46</f>
        <v>37625.975072021007</v>
      </c>
      <c r="I46" s="14">
        <f>'T11'!J46</f>
        <v>41341.389133839999</v>
      </c>
      <c r="J46" s="14">
        <f>'T11'!K46</f>
        <v>45103.638796182677</v>
      </c>
      <c r="K46" s="14">
        <f>'T11'!L46</f>
        <v>51149.473934672096</v>
      </c>
      <c r="L46" s="14">
        <f>'T11'!M46</f>
        <v>58905.680184155026</v>
      </c>
      <c r="M46" s="13"/>
      <c r="N46" s="13"/>
      <c r="O46" s="67">
        <f>'T11'!P46</f>
        <v>2705.2775867300002</v>
      </c>
      <c r="P46" s="68">
        <f>'T11'!Q46</f>
        <v>2566.9640989200002</v>
      </c>
      <c r="Q46" s="68">
        <f>'T11'!R46</f>
        <v>2627.3092411500002</v>
      </c>
      <c r="R46" s="68">
        <f>'T11'!S46</f>
        <v>1999.8627272250001</v>
      </c>
      <c r="S46" s="68">
        <f>'T11'!T46</f>
        <v>2671.8903429119996</v>
      </c>
      <c r="T46" s="68">
        <f>'T11'!U46</f>
        <v>2824.2050542799998</v>
      </c>
      <c r="U46" s="68">
        <f>'T11'!V46</f>
        <v>2962.77790095</v>
      </c>
      <c r="V46" s="68">
        <f>'T11'!W46</f>
        <v>3340.4167337099998</v>
      </c>
      <c r="W46" s="68">
        <f>'T11'!X46</f>
        <v>2366.0604683649995</v>
      </c>
      <c r="X46" s="68">
        <f>'T11'!Y46</f>
        <v>3093.431296152</v>
      </c>
      <c r="Y46" s="68">
        <f>'T11'!Z46</f>
        <v>2743.4000117430001</v>
      </c>
      <c r="Z46" s="68">
        <f>'T11'!AA46</f>
        <v>2864.56554525</v>
      </c>
      <c r="AA46" s="68">
        <f>'T11'!AB46</f>
        <v>3444.1939946399998</v>
      </c>
      <c r="AB46" s="68">
        <f>'T11'!AC46</f>
        <v>2622.2729823829995</v>
      </c>
      <c r="AC46" s="68">
        <f>'T11'!AD46</f>
        <v>2689.1038907400002</v>
      </c>
      <c r="AD46" s="68">
        <f>'T11'!AE46</f>
        <v>2581.9730545500001</v>
      </c>
      <c r="AE46" s="68">
        <f>'T11'!AF46</f>
        <v>2896.005384216</v>
      </c>
      <c r="AF46" s="68">
        <f>'T11'!AG46</f>
        <v>3411.8488415339998</v>
      </c>
      <c r="AG46" s="68">
        <f>'T11'!AH46</f>
        <v>4119.8064186149995</v>
      </c>
      <c r="AH46" s="68">
        <f>'T11'!AI46</f>
        <v>3393.2840451510001</v>
      </c>
      <c r="AI46" s="68">
        <f>'T11'!AJ46</f>
        <v>3110.7294570079998</v>
      </c>
      <c r="AJ46" s="68">
        <f>'T11'!AK46</f>
        <v>3037.4094044920002</v>
      </c>
      <c r="AK46" s="68">
        <f>'T11'!AL46</f>
        <v>2874.725090892</v>
      </c>
      <c r="AL46" s="68">
        <f>'T11'!AM46</f>
        <v>3444.6225078000002</v>
      </c>
      <c r="AM46" s="68">
        <f>'T11'!AN46</f>
        <v>3572.1651576159998</v>
      </c>
      <c r="AN46" s="68">
        <f>'T11'!AO46</f>
        <v>3048.4770485280001</v>
      </c>
      <c r="AO46" s="68">
        <f>'T11'!AP46</f>
        <v>3031.1787942540009</v>
      </c>
      <c r="AP46" s="68">
        <f>'T11'!AQ46</f>
        <v>2807.2422425600002</v>
      </c>
      <c r="AQ46" s="68">
        <f>'T11'!AR46</f>
        <v>3046.6242951850004</v>
      </c>
      <c r="AR46" s="68">
        <f>'T11'!AS46</f>
        <v>3863.9091274120001</v>
      </c>
      <c r="AS46" s="68">
        <f>'T11'!AT46</f>
        <v>4513.5768908800001</v>
      </c>
      <c r="AT46" s="68">
        <f>'T11'!AU46</f>
        <v>3850.0408496350001</v>
      </c>
      <c r="AU46" s="68">
        <f>'T11'!AV46</f>
        <v>3693.1291668480003</v>
      </c>
      <c r="AV46" s="68">
        <f>'T11'!AW46</f>
        <v>2898.3208992559998</v>
      </c>
      <c r="AW46" s="68">
        <f>'T11'!AX46</f>
        <v>3130.2810827640001</v>
      </c>
      <c r="AX46" s="68">
        <f>'T11'!AY46</f>
        <v>3886.4435789019999</v>
      </c>
      <c r="AY46" s="68">
        <f>'T11'!AZ46</f>
        <v>3258.3365318183228</v>
      </c>
      <c r="AZ46" s="68">
        <f>'T11'!BA46</f>
        <v>3338.4986380814998</v>
      </c>
      <c r="BA46" s="68">
        <f>'T11'!BB46</f>
        <v>3568.4858672106452</v>
      </c>
      <c r="BB46" s="68">
        <f>'T11'!BC46</f>
        <v>2735.5739713880002</v>
      </c>
      <c r="BC46" s="68">
        <f>'T11'!BD46</f>
        <v>3269.7038257810004</v>
      </c>
      <c r="BD46" s="68">
        <f>'T11'!BE46</f>
        <v>4627.9556005830336</v>
      </c>
      <c r="BE46" s="68">
        <f>'T11'!BF46</f>
        <v>4290.9369881346765</v>
      </c>
      <c r="BF46" s="68">
        <f>'T11'!BG46</f>
        <v>4187.0043865008383</v>
      </c>
      <c r="BG46" s="68">
        <f>'T11'!BH46</f>
        <v>4195.9697645977994</v>
      </c>
      <c r="BH46" s="68">
        <f>'T11'!BI46</f>
        <v>3666.3318797840002</v>
      </c>
      <c r="BI46" s="68">
        <f>'T11'!BJ46</f>
        <v>3284.4666765767997</v>
      </c>
      <c r="BJ46" s="68">
        <f>'T11'!BK46</f>
        <v>4680.3746657260644</v>
      </c>
      <c r="BK46" s="68">
        <f>'T11'!BL46</f>
        <v>3742.5100838719027</v>
      </c>
      <c r="BL46" s="68">
        <f>'T11'!BM46</f>
        <v>3558.2464566368926</v>
      </c>
      <c r="BM46" s="68">
        <f>'T11'!BN46</f>
        <v>4118.0130664490325</v>
      </c>
      <c r="BN46" s="68">
        <f>'T11'!BO46</f>
        <v>3017.7537251384997</v>
      </c>
      <c r="BO46" s="68">
        <f>'T11'!BP46</f>
        <v>4044.2170991116777</v>
      </c>
      <c r="BP46" s="68">
        <f>'T11'!BQ46</f>
        <v>5072.0633839225002</v>
      </c>
      <c r="BQ46" s="68">
        <f>'T11'!BR46</f>
        <v>4818.7642460376774</v>
      </c>
      <c r="BR46" s="68">
        <f>'T11'!BS46</f>
        <v>5640.2178376012262</v>
      </c>
      <c r="BS46" s="68">
        <f>'T11'!BT46</f>
        <v>4598.8744632383332</v>
      </c>
      <c r="BT46" s="68">
        <f>'T11'!BU46</f>
        <v>3536.7710002112253</v>
      </c>
      <c r="BU46" s="68">
        <f>'T11'!BV46</f>
        <v>4435.9585376010664</v>
      </c>
      <c r="BV46" s="68">
        <f>'T11'!BW46</f>
        <v>4566.0840348520642</v>
      </c>
      <c r="BW46" s="68">
        <f>'T11'!BX46</f>
        <v>4325.0564178136774</v>
      </c>
      <c r="BX46" s="68">
        <f>'T11'!BY46</f>
        <v>3954.356471088</v>
      </c>
      <c r="BY46" s="68">
        <f>'T11'!BZ46</f>
        <v>4657.1445027299997</v>
      </c>
      <c r="BZ46" s="68">
        <f>'T11'!CA46</f>
        <v>3562.4699800789667</v>
      </c>
      <c r="CA46" s="68">
        <f>'T11'!CB46</f>
        <v>4844.9230312460004</v>
      </c>
      <c r="CB46" s="68">
        <f>'T11'!CC46</f>
        <v>5298.9865645770005</v>
      </c>
      <c r="CC46" s="68">
        <f>'T11'!CD46</f>
        <v>5935.201112488</v>
      </c>
      <c r="CD46" s="68">
        <f>'T11'!CE46</f>
        <v>6647.8531660600001</v>
      </c>
      <c r="CE46" s="68">
        <f>'T11'!CF46</f>
        <v>4837.8272972799996</v>
      </c>
      <c r="CF46" s="68">
        <f>'T11'!CG46</f>
        <v>4700.5788354350007</v>
      </c>
      <c r="CG46" s="68">
        <f>'T11'!CH46</f>
        <v>5201.4744406217333</v>
      </c>
      <c r="CH46" s="68">
        <f>'T11'!CI46</f>
        <v>4939.8083647366448</v>
      </c>
    </row>
    <row r="47" spans="1:86" ht="24.75" x14ac:dyDescent="0.75">
      <c r="A47" s="48" t="s">
        <v>48</v>
      </c>
      <c r="B47" s="6"/>
      <c r="C47" s="1"/>
      <c r="D47" s="1"/>
      <c r="E47" s="1"/>
      <c r="F47" s="1"/>
      <c r="G47" s="1"/>
      <c r="H47" s="1"/>
      <c r="I47" s="1"/>
      <c r="J47" s="1"/>
      <c r="K47" s="59"/>
      <c r="L47" s="59"/>
      <c r="M47" s="1"/>
      <c r="N47" s="1"/>
      <c r="O47" s="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8"/>
      <c r="AH47" s="8"/>
      <c r="AI47" s="8"/>
      <c r="AJ47" s="8"/>
      <c r="AK47" s="8"/>
      <c r="AL47" s="8"/>
      <c r="AM47" s="2"/>
      <c r="AN47" s="2"/>
      <c r="AO47" s="2"/>
      <c r="AP47" s="7"/>
      <c r="AQ47" s="7"/>
      <c r="AR47" s="7"/>
      <c r="AS47" s="7"/>
      <c r="AT47" s="7"/>
      <c r="AU47" s="7"/>
      <c r="AV47" s="7"/>
      <c r="AW47" s="7"/>
      <c r="AX47" s="7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</row>
    <row r="48" spans="1:86" ht="13.5" x14ac:dyDescent="0.25">
      <c r="A48" s="37" t="s">
        <v>52</v>
      </c>
      <c r="B48" s="12" t="s">
        <v>50</v>
      </c>
      <c r="C48" s="8">
        <v>3013.2428420000001</v>
      </c>
      <c r="D48" s="8">
        <v>3937.488222</v>
      </c>
      <c r="E48" s="8">
        <v>4211.8455160000003</v>
      </c>
      <c r="F48" s="8">
        <v>4939.8246829999998</v>
      </c>
      <c r="G48" s="8">
        <f>'T11'!H48</f>
        <v>5376.2388529999998</v>
      </c>
      <c r="H48" s="8">
        <f>'T11'!I48</f>
        <v>5969.8415709999999</v>
      </c>
      <c r="I48" s="8">
        <f>'T11'!J48</f>
        <v>6537.8544349999993</v>
      </c>
      <c r="J48" s="8">
        <f>'T11'!K48</f>
        <v>6973.6397059999999</v>
      </c>
      <c r="K48" s="8">
        <f>'T11'!L48</f>
        <v>7703.666846000001</v>
      </c>
      <c r="L48" s="8">
        <f>'T11'!M48</f>
        <v>8232.7097079999985</v>
      </c>
      <c r="M48" s="1"/>
      <c r="N48" s="1"/>
      <c r="O48" s="31">
        <f>'T11'!P48</f>
        <v>466.49413700000002</v>
      </c>
      <c r="P48" s="60">
        <f>'T11'!Q48</f>
        <v>451.07039700000001</v>
      </c>
      <c r="Q48" s="60">
        <f>'T11'!R48</f>
        <v>420.217602</v>
      </c>
      <c r="R48" s="60">
        <f>'T11'!S48</f>
        <v>325.32212700000002</v>
      </c>
      <c r="S48" s="60">
        <f>'T11'!T48</f>
        <v>446.41590600000001</v>
      </c>
      <c r="T48" s="60">
        <f>'T11'!U48</f>
        <v>471.91220399999997</v>
      </c>
      <c r="U48" s="60">
        <f>'T11'!V48</f>
        <v>505.342692</v>
      </c>
      <c r="V48" s="60">
        <f>'T11'!W48</f>
        <v>576.43253900000002</v>
      </c>
      <c r="W48" s="60">
        <f>'T11'!X48</f>
        <v>387.179329</v>
      </c>
      <c r="X48" s="60">
        <f>'T11'!Y48</f>
        <v>485.11663299999998</v>
      </c>
      <c r="Y48" s="60">
        <f>'T11'!Z48</f>
        <v>393.85736700000001</v>
      </c>
      <c r="Z48" s="60">
        <f>'T11'!AA48</f>
        <v>446.87792000000002</v>
      </c>
      <c r="AA48" s="60">
        <f>'T11'!AB48</f>
        <v>530.28860099999997</v>
      </c>
      <c r="AB48" s="60">
        <f>'T11'!AC48</f>
        <v>422.97593999999998</v>
      </c>
      <c r="AC48" s="60">
        <f>'T11'!AD48</f>
        <v>396.51441699999998</v>
      </c>
      <c r="AD48" s="60">
        <f>'T11'!AE48</f>
        <v>400.40744899999999</v>
      </c>
      <c r="AE48" s="60">
        <f>'T11'!AF48</f>
        <v>438.92172900000003</v>
      </c>
      <c r="AF48" s="60">
        <f>'T11'!AG48</f>
        <v>551.17821700000002</v>
      </c>
      <c r="AG48" s="60">
        <f>'T11'!AH48</f>
        <v>673.37190599999997</v>
      </c>
      <c r="AH48" s="60">
        <f>'T11'!AI48</f>
        <v>606.35184900000002</v>
      </c>
      <c r="AI48" s="60">
        <f>'T11'!AJ48</f>
        <v>491.064505</v>
      </c>
      <c r="AJ48" s="60">
        <f>'T11'!AK48</f>
        <v>488.44846100000001</v>
      </c>
      <c r="AK48" s="60">
        <f>'T11'!AL48</f>
        <v>445.02105999999998</v>
      </c>
      <c r="AL48" s="60">
        <f>'T11'!AM48</f>
        <v>525.29743699999995</v>
      </c>
      <c r="AM48" s="60">
        <f>'T11'!AN48</f>
        <v>602.15996900000005</v>
      </c>
      <c r="AN48" s="60">
        <f>'T11'!AO48</f>
        <v>497.88207199999999</v>
      </c>
      <c r="AO48" s="60">
        <f>'T11'!AP48</f>
        <v>461.56223700000004</v>
      </c>
      <c r="AP48" s="60">
        <f>'T11'!AQ48</f>
        <v>432.65163899999999</v>
      </c>
      <c r="AQ48" s="60">
        <f>'T11'!AR48</f>
        <v>459.45653500000009</v>
      </c>
      <c r="AR48" s="60">
        <f>'T11'!AS48</f>
        <v>599.453169</v>
      </c>
      <c r="AS48" s="60">
        <f>'T11'!AT48</f>
        <v>761.14333699999997</v>
      </c>
      <c r="AT48" s="60">
        <f>'T11'!AU48</f>
        <v>620.24715900000001</v>
      </c>
      <c r="AU48" s="60">
        <f>'T11'!AV48</f>
        <v>584.25975900000003</v>
      </c>
      <c r="AV48" s="60">
        <f>'T11'!AW48</f>
        <v>428.49167599999998</v>
      </c>
      <c r="AW48" s="60">
        <f>'T11'!AX48</f>
        <v>486.63522899999998</v>
      </c>
      <c r="AX48" s="60">
        <f>'T11'!AY48</f>
        <v>603.911654</v>
      </c>
      <c r="AY48" s="60">
        <f>'T11'!AZ48</f>
        <v>520.59709599999996</v>
      </c>
      <c r="AZ48" s="60">
        <f>'T11'!BA48</f>
        <v>527.32946100000004</v>
      </c>
      <c r="BA48" s="60">
        <f>'T11'!BB48</f>
        <v>557.13230699999997</v>
      </c>
      <c r="BB48" s="60">
        <f>'T11'!BC48</f>
        <v>401.43829699999998</v>
      </c>
      <c r="BC48" s="60">
        <f>'T11'!BD48</f>
        <v>477.18798299999997</v>
      </c>
      <c r="BD48" s="60">
        <f>'T11'!BE48</f>
        <v>729.016392</v>
      </c>
      <c r="BE48" s="60">
        <f>'T11'!BF48</f>
        <v>694.68528700000002</v>
      </c>
      <c r="BF48" s="60">
        <f>'T11'!BG48</f>
        <v>671.14820199999997</v>
      </c>
      <c r="BG48" s="60">
        <f>'T11'!BH48</f>
        <v>669.95439499999998</v>
      </c>
      <c r="BH48" s="60">
        <f>'T11'!BI48</f>
        <v>565.50993200000005</v>
      </c>
      <c r="BI48" s="60">
        <f>'T11'!BJ48</f>
        <v>468.57262700000001</v>
      </c>
      <c r="BJ48" s="60">
        <f>'T11'!BK48</f>
        <v>691.06772699999999</v>
      </c>
      <c r="BK48" s="60">
        <f>'T11'!BL48</f>
        <v>566.22370799999999</v>
      </c>
      <c r="BL48" s="60">
        <f>'T11'!BM48</f>
        <v>570.90814899999998</v>
      </c>
      <c r="BM48" s="60">
        <f>'T11'!BN48</f>
        <v>632.24850200000003</v>
      </c>
      <c r="BN48" s="60">
        <f>'T11'!BO48</f>
        <v>427.48882600000002</v>
      </c>
      <c r="BO48" s="60">
        <f>'T11'!BP48</f>
        <v>598.86819000000003</v>
      </c>
      <c r="BP48" s="60">
        <f>'T11'!BQ48</f>
        <v>792.56347400000004</v>
      </c>
      <c r="BQ48" s="60">
        <f>'T11'!BR48</f>
        <v>747.66283699999997</v>
      </c>
      <c r="BR48" s="60">
        <f>'T11'!BS48</f>
        <v>854.696235</v>
      </c>
      <c r="BS48" s="60">
        <f>'T11'!BT48</f>
        <v>698.02846099999999</v>
      </c>
      <c r="BT48" s="60">
        <f>'T11'!BU48</f>
        <v>531.124101</v>
      </c>
      <c r="BU48" s="60">
        <f>'T11'!BV48</f>
        <v>658.01484100000005</v>
      </c>
      <c r="BV48" s="60">
        <f>'T11'!BW48</f>
        <v>625.83952199999999</v>
      </c>
      <c r="BW48" s="60">
        <f>'T11'!BX48</f>
        <v>631.37753299999997</v>
      </c>
      <c r="BX48" s="60">
        <f>'T11'!BY48</f>
        <v>588.82926399999997</v>
      </c>
      <c r="BY48" s="60">
        <f>'T11'!BZ48</f>
        <v>676.63835800000004</v>
      </c>
      <c r="BZ48" s="60">
        <f>'T11'!CA48</f>
        <v>474.39376299999998</v>
      </c>
      <c r="CA48" s="60">
        <f>'T11'!CB48</f>
        <v>670.88310200000001</v>
      </c>
      <c r="CB48" s="60">
        <f>'T11'!CC48</f>
        <v>755.38909200000001</v>
      </c>
      <c r="CC48" s="60">
        <f>'T11'!CD48</f>
        <v>825.63518799999997</v>
      </c>
      <c r="CD48" s="60">
        <f>'T11'!CE48</f>
        <v>959.113246</v>
      </c>
      <c r="CE48" s="60">
        <f>'T11'!CF48</f>
        <v>661.94763899999998</v>
      </c>
      <c r="CF48" s="60">
        <f>'T11'!CG48</f>
        <v>637.42016599999999</v>
      </c>
      <c r="CG48" s="60">
        <f>'T11'!CH48</f>
        <v>714.02225599999997</v>
      </c>
      <c r="CH48" s="60">
        <f>'T11'!CI48</f>
        <v>637.06010100000003</v>
      </c>
    </row>
    <row r="49" spans="1:86" ht="13.5" x14ac:dyDescent="0.25">
      <c r="A49" s="37" t="s">
        <v>53</v>
      </c>
      <c r="B49" s="12" t="s">
        <v>50</v>
      </c>
      <c r="C49" s="8">
        <v>174.795027</v>
      </c>
      <c r="D49" s="8">
        <v>265.49251500000003</v>
      </c>
      <c r="E49" s="8">
        <v>297.10155099999997</v>
      </c>
      <c r="F49" s="8">
        <v>360.354848</v>
      </c>
      <c r="G49" s="8">
        <f>'T11'!H49</f>
        <v>471.24328300000002</v>
      </c>
      <c r="H49" s="8">
        <f>'T11'!I49</f>
        <v>659.89485100000002</v>
      </c>
      <c r="I49" s="8">
        <f>'T11'!J49</f>
        <v>763.07407499999999</v>
      </c>
      <c r="J49" s="8">
        <f>'T11'!K49</f>
        <v>873.19538099999988</v>
      </c>
      <c r="K49" s="8">
        <f>'T11'!L49</f>
        <v>1040.9175379999999</v>
      </c>
      <c r="L49" s="8">
        <f>'T11'!M49</f>
        <v>1266.0760620000001</v>
      </c>
      <c r="M49" s="8"/>
      <c r="N49" s="8"/>
      <c r="O49" s="31">
        <f>'T11'!P49</f>
        <v>40.338312999999999</v>
      </c>
      <c r="P49" s="60">
        <f>'T11'!Q49</f>
        <v>33.781860999999999</v>
      </c>
      <c r="Q49" s="60">
        <f>'T11'!R49</f>
        <v>30.903790999999998</v>
      </c>
      <c r="R49" s="60">
        <f>'T11'!S49</f>
        <v>25.769741</v>
      </c>
      <c r="S49" s="60">
        <f>'T11'!T49</f>
        <v>39.582852000000003</v>
      </c>
      <c r="T49" s="60">
        <f>'T11'!U49</f>
        <v>43.310144999999999</v>
      </c>
      <c r="U49" s="60">
        <f>'T11'!V49</f>
        <v>44.375103000000003</v>
      </c>
      <c r="V49" s="60">
        <f>'T11'!W49</f>
        <v>45.050446999999998</v>
      </c>
      <c r="W49" s="60">
        <f>'T11'!X49</f>
        <v>32.856507999999998</v>
      </c>
      <c r="X49" s="60">
        <f>'T11'!Y49</f>
        <v>42.843657</v>
      </c>
      <c r="Y49" s="60">
        <f>'T11'!Z49</f>
        <v>41.539397000000001</v>
      </c>
      <c r="Z49" s="60">
        <f>'T11'!AA49</f>
        <v>50.891468000000003</v>
      </c>
      <c r="AA49" s="60">
        <f>'T11'!AB49</f>
        <v>60.996009000000001</v>
      </c>
      <c r="AB49" s="60">
        <f>'T11'!AC49</f>
        <v>42.951206999999997</v>
      </c>
      <c r="AC49" s="60">
        <f>'T11'!AD49</f>
        <v>44.924106999999999</v>
      </c>
      <c r="AD49" s="60">
        <f>'T11'!AE49</f>
        <v>53.880153</v>
      </c>
      <c r="AE49" s="60">
        <f>'T11'!AF49</f>
        <v>52.030620999999996</v>
      </c>
      <c r="AF49" s="60">
        <f>'T11'!AG49</f>
        <v>61.869320000000002</v>
      </c>
      <c r="AG49" s="60">
        <f>'T11'!AH49</f>
        <v>69.450085999999999</v>
      </c>
      <c r="AH49" s="60">
        <f>'T11'!AI49</f>
        <v>46.332828999999997</v>
      </c>
      <c r="AI49" s="60">
        <f>'T11'!AJ49</f>
        <v>47.535621999999996</v>
      </c>
      <c r="AJ49" s="60">
        <f>'T11'!AK49</f>
        <v>49.997318</v>
      </c>
      <c r="AK49" s="60">
        <f>'T11'!AL49</f>
        <v>55.208072000000001</v>
      </c>
      <c r="AL49" s="60">
        <f>'T11'!AM49</f>
        <v>74.719506999999993</v>
      </c>
      <c r="AM49" s="60">
        <f>'T11'!AN49</f>
        <v>66.464668000000003</v>
      </c>
      <c r="AN49" s="60">
        <f>'T11'!AO49</f>
        <v>44.351236</v>
      </c>
      <c r="AO49" s="60">
        <f>'T11'!AP49</f>
        <v>57.260013000000008</v>
      </c>
      <c r="AP49" s="60">
        <f>'T11'!AQ49</f>
        <v>58.413843</v>
      </c>
      <c r="AQ49" s="60">
        <f>'T11'!AR49</f>
        <v>60.017970999999996</v>
      </c>
      <c r="AR49" s="60">
        <f>'T11'!AS49</f>
        <v>72.579775999999995</v>
      </c>
      <c r="AS49" s="60">
        <f>'T11'!AT49</f>
        <v>75.407634000000002</v>
      </c>
      <c r="AT49" s="60">
        <f>'T11'!AU49</f>
        <v>52.758752000000001</v>
      </c>
      <c r="AU49" s="60">
        <f>'T11'!AV49</f>
        <v>62.369087</v>
      </c>
      <c r="AV49" s="60">
        <f>'T11'!AW49</f>
        <v>50.912298999999997</v>
      </c>
      <c r="AW49" s="60">
        <f>'T11'!AX49</f>
        <v>64.489549999999994</v>
      </c>
      <c r="AX49" s="60">
        <f>'T11'!AY49</f>
        <v>98.049245999999997</v>
      </c>
      <c r="AY49" s="60">
        <f>'T11'!AZ49</f>
        <v>75.162425999999996</v>
      </c>
      <c r="AZ49" s="60">
        <f>'T11'!BA49</f>
        <v>60.918357999999998</v>
      </c>
      <c r="BA49" s="60">
        <f>'T11'!BB49</f>
        <v>73.314651999999995</v>
      </c>
      <c r="BB49" s="60">
        <f>'T11'!BC49</f>
        <v>60.344493</v>
      </c>
      <c r="BC49" s="60">
        <f>'T11'!BD49</f>
        <v>65.806175999999994</v>
      </c>
      <c r="BD49" s="60">
        <f>'T11'!BE49</f>
        <v>92.832193000000004</v>
      </c>
      <c r="BE49" s="60">
        <f>'T11'!BF49</f>
        <v>73.873478000000006</v>
      </c>
      <c r="BF49" s="60">
        <f>'T11'!BG49</f>
        <v>62.604824999999998</v>
      </c>
      <c r="BG49" s="60">
        <f>'T11'!BH49</f>
        <v>69.824392000000003</v>
      </c>
      <c r="BH49" s="60">
        <f>'T11'!BI49</f>
        <v>71.170278999999994</v>
      </c>
      <c r="BI49" s="60">
        <f>'T11'!BJ49</f>
        <v>69.368301000000002</v>
      </c>
      <c r="BJ49" s="60">
        <f>'T11'!BK49</f>
        <v>97.975808000000001</v>
      </c>
      <c r="BK49" s="60">
        <f>'T11'!BL49</f>
        <v>81.498490000000004</v>
      </c>
      <c r="BL49" s="60">
        <f>'T11'!BM49</f>
        <v>64.871464000000003</v>
      </c>
      <c r="BM49" s="60">
        <f>'T11'!BN49</f>
        <v>79.123634999999993</v>
      </c>
      <c r="BN49" s="60">
        <f>'T11'!BO49</f>
        <v>67.953806</v>
      </c>
      <c r="BO49" s="60">
        <f>'T11'!BP49</f>
        <v>91.108313999999993</v>
      </c>
      <c r="BP49" s="60">
        <f>'T11'!BQ49</f>
        <v>111.488574</v>
      </c>
      <c r="BQ49" s="60">
        <f>'T11'!BR49</f>
        <v>93.326398999999995</v>
      </c>
      <c r="BR49" s="60">
        <f>'T11'!BS49</f>
        <v>98.959496000000001</v>
      </c>
      <c r="BS49" s="60">
        <f>'T11'!BT49</f>
        <v>78.078207000000006</v>
      </c>
      <c r="BT49" s="60">
        <f>'T11'!BU49</f>
        <v>64.824624</v>
      </c>
      <c r="BU49" s="60">
        <f>'T11'!BV49</f>
        <v>96.199501999999995</v>
      </c>
      <c r="BV49" s="60">
        <f>'T11'!BW49</f>
        <v>113.485027</v>
      </c>
      <c r="BW49" s="60">
        <f>'T11'!BX49</f>
        <v>93.706807999999995</v>
      </c>
      <c r="BX49" s="60">
        <f>'T11'!BY49</f>
        <v>79.753573000000003</v>
      </c>
      <c r="BY49" s="60">
        <f>'T11'!BZ49</f>
        <v>103.867482</v>
      </c>
      <c r="BZ49" s="60">
        <f>'T11'!CA49</f>
        <v>76.289852999999994</v>
      </c>
      <c r="CA49" s="60">
        <f>'T11'!CB49</f>
        <v>115.986642</v>
      </c>
      <c r="CB49" s="60">
        <f>'T11'!CC49</f>
        <v>125.706931</v>
      </c>
      <c r="CC49" s="60">
        <f>'T11'!CD49</f>
        <v>113.27479700000001</v>
      </c>
      <c r="CD49" s="60">
        <f>'T11'!CE49</f>
        <v>120.642071</v>
      </c>
      <c r="CE49" s="60">
        <f>'T11'!CF49</f>
        <v>83.983600999999993</v>
      </c>
      <c r="CF49" s="60">
        <f>'T11'!CG49</f>
        <v>87.647716000000003</v>
      </c>
      <c r="CG49" s="60">
        <f>'T11'!CH49</f>
        <v>130.73783599999999</v>
      </c>
      <c r="CH49" s="60">
        <f>'T11'!CI49</f>
        <v>134.47875199999999</v>
      </c>
    </row>
    <row r="50" spans="1:86" ht="13.5" x14ac:dyDescent="0.25">
      <c r="A50" s="37" t="s">
        <v>54</v>
      </c>
      <c r="B50" s="12" t="s">
        <v>50</v>
      </c>
      <c r="C50" s="8">
        <v>35.309950000000001</v>
      </c>
      <c r="D50" s="8">
        <v>56.589804000000001</v>
      </c>
      <c r="E50" s="8">
        <v>62.107481</v>
      </c>
      <c r="F50" s="8">
        <v>86.439306000000002</v>
      </c>
      <c r="G50" s="8">
        <f>'T11'!H50</f>
        <v>113.016465</v>
      </c>
      <c r="H50" s="8">
        <f>'T11'!I50</f>
        <v>197.31710299999997</v>
      </c>
      <c r="I50" s="8">
        <f>'T11'!J50</f>
        <v>147.841036</v>
      </c>
      <c r="J50" s="8">
        <f>'T11'!K50</f>
        <v>173.33911000000001</v>
      </c>
      <c r="K50" s="8">
        <f>'T11'!L50</f>
        <v>663.08037000000002</v>
      </c>
      <c r="L50" s="8">
        <f>'T11'!M50</f>
        <v>1293.6241560000001</v>
      </c>
      <c r="M50" s="8"/>
      <c r="N50" s="8"/>
      <c r="O50" s="31">
        <f>'T11'!P50</f>
        <v>6.2615080000000001</v>
      </c>
      <c r="P50" s="60">
        <f>'T11'!Q50</f>
        <v>6.4687910000000004</v>
      </c>
      <c r="Q50" s="60">
        <f>'T11'!R50</f>
        <v>8.4940580000000008</v>
      </c>
      <c r="R50" s="60">
        <f>'T11'!S50</f>
        <v>8.8611240000000002</v>
      </c>
      <c r="S50" s="60">
        <f>'T11'!T50</f>
        <v>9.1927730000000007</v>
      </c>
      <c r="T50" s="60">
        <f>'T11'!U50</f>
        <v>8.8186370000000007</v>
      </c>
      <c r="U50" s="60">
        <f>'T11'!V50</f>
        <v>11.179254999999999</v>
      </c>
      <c r="V50" s="60">
        <f>'T11'!W50</f>
        <v>13.000937</v>
      </c>
      <c r="W50" s="60">
        <f>'T11'!X50</f>
        <v>9.3200050000000001</v>
      </c>
      <c r="X50" s="60">
        <f>'T11'!Y50</f>
        <v>14.252459999999999</v>
      </c>
      <c r="Y50" s="60">
        <f>'T11'!Z50</f>
        <v>10.18221</v>
      </c>
      <c r="Z50" s="60">
        <f>'T11'!AA50</f>
        <v>6.9847070000000002</v>
      </c>
      <c r="AA50" s="60">
        <f>'T11'!AB50</f>
        <v>14.353837</v>
      </c>
      <c r="AB50" s="60">
        <f>'T11'!AC50</f>
        <v>16.902214000000001</v>
      </c>
      <c r="AC50" s="60">
        <f>'T11'!AD50</f>
        <v>18.889893000000001</v>
      </c>
      <c r="AD50" s="60">
        <f>'T11'!AE50</f>
        <v>12.526208</v>
      </c>
      <c r="AE50" s="60">
        <f>'T11'!AF50</f>
        <v>15.935558</v>
      </c>
      <c r="AF50" s="60">
        <f>'T11'!AG50</f>
        <v>14.983311</v>
      </c>
      <c r="AG50" s="60">
        <f>'T11'!AH50</f>
        <v>22.263591000000002</v>
      </c>
      <c r="AH50" s="60">
        <f>'T11'!AI50</f>
        <v>19.993055999999999</v>
      </c>
      <c r="AI50" s="60">
        <f>'T11'!AJ50</f>
        <v>18.976465999999999</v>
      </c>
      <c r="AJ50" s="60">
        <f>'T11'!AK50</f>
        <v>15.912960999999999</v>
      </c>
      <c r="AK50" s="60">
        <f>'T11'!AL50</f>
        <v>11.442288</v>
      </c>
      <c r="AL50" s="60">
        <f>'T11'!AM50</f>
        <v>15.13772</v>
      </c>
      <c r="AM50" s="60">
        <f>'T11'!AN50</f>
        <v>15.513278</v>
      </c>
      <c r="AN50" s="60">
        <f>'T11'!AO50</f>
        <v>13.836093</v>
      </c>
      <c r="AO50" s="60">
        <f>'T11'!AP50</f>
        <v>14.242334999999999</v>
      </c>
      <c r="AP50" s="60">
        <f>'T11'!AQ50</f>
        <v>12.260647000000001</v>
      </c>
      <c r="AQ50" s="60">
        <f>'T11'!AR50</f>
        <v>9.485277</v>
      </c>
      <c r="AR50" s="60">
        <f>'T11'!AS50</f>
        <v>13.524438</v>
      </c>
      <c r="AS50" s="60">
        <f>'T11'!AT50</f>
        <v>14.510476000000001</v>
      </c>
      <c r="AT50" s="60">
        <f>'T11'!AU50</f>
        <v>12.866868999999999</v>
      </c>
      <c r="AU50" s="60">
        <f>'T11'!AV50</f>
        <v>15.910358</v>
      </c>
      <c r="AV50" s="60">
        <f>'T11'!AW50</f>
        <v>9.1514710000000008</v>
      </c>
      <c r="AW50" s="60">
        <f>'T11'!AX50</f>
        <v>5.8248230000000003</v>
      </c>
      <c r="AX50" s="60">
        <f>'T11'!AY50</f>
        <v>10.714971</v>
      </c>
      <c r="AY50" s="60">
        <f>'T11'!AZ50</f>
        <v>12.718496999999999</v>
      </c>
      <c r="AZ50" s="60">
        <f>'T11'!BA50</f>
        <v>17.290565999999998</v>
      </c>
      <c r="BA50" s="60">
        <f>'T11'!BB50</f>
        <v>11.781979</v>
      </c>
      <c r="BB50" s="60">
        <f>'T11'!BC50</f>
        <v>12.466002</v>
      </c>
      <c r="BC50" s="60">
        <f>'T11'!BD50</f>
        <v>12.961778000000001</v>
      </c>
      <c r="BD50" s="60">
        <f>'T11'!BE50</f>
        <v>21.979064000000001</v>
      </c>
      <c r="BE50" s="60">
        <f>'T11'!BF50</f>
        <v>16.162631000000001</v>
      </c>
      <c r="BF50" s="60">
        <f>'T11'!BG50</f>
        <v>17.468574</v>
      </c>
      <c r="BG50" s="60">
        <f>'T11'!BH50</f>
        <v>14.599933</v>
      </c>
      <c r="BH50" s="60">
        <f>'T11'!BI50</f>
        <v>12.68784</v>
      </c>
      <c r="BI50" s="60">
        <f>'T11'!BJ50</f>
        <v>10.817945</v>
      </c>
      <c r="BJ50" s="60">
        <f>'T11'!BK50</f>
        <v>12.404301</v>
      </c>
      <c r="BK50" s="60">
        <f>'T11'!BL50</f>
        <v>10.151318</v>
      </c>
      <c r="BL50" s="60">
        <f>'T11'!BM50</f>
        <v>38.254539999999999</v>
      </c>
      <c r="BM50" s="60">
        <f>'T11'!BN50</f>
        <v>48.811858999999998</v>
      </c>
      <c r="BN50" s="60">
        <f>'T11'!BO50</f>
        <v>32.571573000000001</v>
      </c>
      <c r="BO50" s="60">
        <f>'T11'!BP50</f>
        <v>49.343248000000003</v>
      </c>
      <c r="BP50" s="60">
        <f>'T11'!BQ50</f>
        <v>69.160579999999996</v>
      </c>
      <c r="BQ50" s="60">
        <f>'T11'!BR50</f>
        <v>56.301101000000003</v>
      </c>
      <c r="BR50" s="60">
        <f>'T11'!BS50</f>
        <v>72.639724000000001</v>
      </c>
      <c r="BS50" s="60">
        <f>'T11'!BT50</f>
        <v>71.673918</v>
      </c>
      <c r="BT50" s="60">
        <f>'T11'!BU50</f>
        <v>52.305734000000001</v>
      </c>
      <c r="BU50" s="60">
        <f>'T11'!BV50</f>
        <v>72.903437999999994</v>
      </c>
      <c r="BV50" s="60">
        <f>'T11'!BW50</f>
        <v>88.963336999999996</v>
      </c>
      <c r="BW50" s="60">
        <f>'T11'!BX50</f>
        <v>91.159571</v>
      </c>
      <c r="BX50" s="60">
        <f>'T11'!BY50</f>
        <v>92.932181999999997</v>
      </c>
      <c r="BY50" s="60">
        <f>'T11'!BZ50</f>
        <v>105.085838</v>
      </c>
      <c r="BZ50" s="60">
        <f>'T11'!CA50</f>
        <v>82.603492000000003</v>
      </c>
      <c r="CA50" s="60">
        <f>'T11'!CB50</f>
        <v>116.791201</v>
      </c>
      <c r="CB50" s="60">
        <f>'T11'!CC50</f>
        <v>108.259012</v>
      </c>
      <c r="CC50" s="60">
        <f>'T11'!CD50</f>
        <v>116.41472899999999</v>
      </c>
      <c r="CD50" s="60">
        <f>'T11'!CE50</f>
        <v>142.00852399999999</v>
      </c>
      <c r="CE50" s="60">
        <f>'T11'!CF50</f>
        <v>120.80992999999999</v>
      </c>
      <c r="CF50" s="60">
        <f>'T11'!CG50</f>
        <v>97.032132000000004</v>
      </c>
      <c r="CG50" s="60">
        <f>'T11'!CH50</f>
        <v>110.233126</v>
      </c>
      <c r="CH50" s="60">
        <f>'T11'!CI50</f>
        <v>110.294419</v>
      </c>
    </row>
    <row r="51" spans="1:86" ht="13.5" x14ac:dyDescent="0.25">
      <c r="A51" s="37" t="s">
        <v>55</v>
      </c>
      <c r="B51" s="12" t="s">
        <v>50</v>
      </c>
      <c r="C51" s="8" t="s">
        <v>37</v>
      </c>
      <c r="D51" s="8" t="s">
        <v>37</v>
      </c>
      <c r="E51" s="8" t="s">
        <v>37</v>
      </c>
      <c r="F51" s="8" t="s">
        <v>37</v>
      </c>
      <c r="G51" s="8">
        <f>'T11'!H51</f>
        <v>0</v>
      </c>
      <c r="H51" s="8">
        <f>'T11'!I51</f>
        <v>0</v>
      </c>
      <c r="I51" s="8">
        <f>'T11'!J51</f>
        <v>0</v>
      </c>
      <c r="J51" s="8">
        <f>'T11'!K51</f>
        <v>417.08660799999996</v>
      </c>
      <c r="K51" s="8">
        <f>'T11'!L51</f>
        <v>160.403279</v>
      </c>
      <c r="L51" s="8">
        <f>'T11'!M51</f>
        <v>268.31244000000004</v>
      </c>
      <c r="M51" s="8"/>
      <c r="N51" s="8"/>
      <c r="O51" s="31">
        <f>'T11'!P51</f>
        <v>0</v>
      </c>
      <c r="P51" s="60">
        <f>'T11'!Q51</f>
        <v>0</v>
      </c>
      <c r="Q51" s="60">
        <f>'T11'!R51</f>
        <v>0</v>
      </c>
      <c r="R51" s="60">
        <f>'T11'!S51</f>
        <v>0</v>
      </c>
      <c r="S51" s="60">
        <f>'T11'!T51</f>
        <v>0</v>
      </c>
      <c r="T51" s="60">
        <f>'T11'!U51</f>
        <v>0</v>
      </c>
      <c r="U51" s="60">
        <f>'T11'!V51</f>
        <v>0</v>
      </c>
      <c r="V51" s="60">
        <f>'T11'!W51</f>
        <v>0</v>
      </c>
      <c r="W51" s="60">
        <f>'T11'!X51</f>
        <v>0</v>
      </c>
      <c r="X51" s="60">
        <f>'T11'!Y51</f>
        <v>0</v>
      </c>
      <c r="Y51" s="60">
        <f>'T11'!Z51</f>
        <v>0</v>
      </c>
      <c r="Z51" s="60">
        <f>'T11'!AA51</f>
        <v>0</v>
      </c>
      <c r="AA51" s="60">
        <f>'T11'!AB51</f>
        <v>0</v>
      </c>
      <c r="AB51" s="60">
        <f>'T11'!AC51</f>
        <v>0</v>
      </c>
      <c r="AC51" s="60">
        <f>'T11'!AD51</f>
        <v>0</v>
      </c>
      <c r="AD51" s="60">
        <f>'T11'!AE51</f>
        <v>0</v>
      </c>
      <c r="AE51" s="60">
        <f>'T11'!AF51</f>
        <v>0</v>
      </c>
      <c r="AF51" s="60">
        <f>'T11'!AG51</f>
        <v>0</v>
      </c>
      <c r="AG51" s="60">
        <f>'T11'!AH51</f>
        <v>0</v>
      </c>
      <c r="AH51" s="60">
        <f>'T11'!AI51</f>
        <v>0</v>
      </c>
      <c r="AI51" s="60">
        <f>'T11'!AJ51</f>
        <v>0</v>
      </c>
      <c r="AJ51" s="60">
        <f>'T11'!AK51</f>
        <v>0</v>
      </c>
      <c r="AK51" s="60">
        <f>'T11'!AL51</f>
        <v>0</v>
      </c>
      <c r="AL51" s="60">
        <f>'T11'!AM51</f>
        <v>0</v>
      </c>
      <c r="AM51" s="60">
        <f>'T11'!AN51</f>
        <v>0</v>
      </c>
      <c r="AN51" s="60">
        <f>'T11'!AO51</f>
        <v>0</v>
      </c>
      <c r="AO51" s="60">
        <f>'T11'!AP51</f>
        <v>0</v>
      </c>
      <c r="AP51" s="60">
        <f>'T11'!AQ51</f>
        <v>0</v>
      </c>
      <c r="AQ51" s="60">
        <f>'T11'!AR51</f>
        <v>0</v>
      </c>
      <c r="AR51" s="60">
        <f>'T11'!AS51</f>
        <v>0</v>
      </c>
      <c r="AS51" s="60">
        <f>'T11'!AT51</f>
        <v>0</v>
      </c>
      <c r="AT51" s="60">
        <f>'T11'!AU51</f>
        <v>0</v>
      </c>
      <c r="AU51" s="60">
        <f>'T11'!AV51</f>
        <v>0</v>
      </c>
      <c r="AV51" s="60">
        <f>'T11'!AW51</f>
        <v>0</v>
      </c>
      <c r="AW51" s="60">
        <f>'T11'!AX51</f>
        <v>0</v>
      </c>
      <c r="AX51" s="60">
        <f>'T11'!AY51</f>
        <v>0</v>
      </c>
      <c r="AY51" s="60">
        <f>'T11'!AZ51</f>
        <v>38.281514999999999</v>
      </c>
      <c r="AZ51" s="60">
        <f>'T11'!BA51</f>
        <v>46.077772000000003</v>
      </c>
      <c r="BA51" s="60">
        <f>'T11'!BB51</f>
        <v>42.775027999999999</v>
      </c>
      <c r="BB51" s="60">
        <f>'T11'!BC51</f>
        <v>37.007092999999998</v>
      </c>
      <c r="BC51" s="60">
        <f>'T11'!BD51</f>
        <v>39.074393999999998</v>
      </c>
      <c r="BD51" s="60">
        <f>'T11'!BE51</f>
        <v>34.828988000000003</v>
      </c>
      <c r="BE51" s="60">
        <f>'T11'!BF51</f>
        <v>23.188286999999999</v>
      </c>
      <c r="BF51" s="60">
        <f>'T11'!BG51</f>
        <v>29.070976000000002</v>
      </c>
      <c r="BG51" s="60">
        <f>'T11'!BH51</f>
        <v>29.912962</v>
      </c>
      <c r="BH51" s="60">
        <f>'T11'!BI51</f>
        <v>33.953634999999998</v>
      </c>
      <c r="BI51" s="60">
        <f>'T11'!BJ51</f>
        <v>29.445969000000002</v>
      </c>
      <c r="BJ51" s="60">
        <f>'T11'!BK51</f>
        <v>33.469988999999998</v>
      </c>
      <c r="BK51" s="60">
        <f>'T11'!BL51</f>
        <v>13.265079</v>
      </c>
      <c r="BL51" s="60">
        <f>'T11'!BM51</f>
        <v>12.771013</v>
      </c>
      <c r="BM51" s="60">
        <f>'T11'!BN51</f>
        <v>17.309899999999999</v>
      </c>
      <c r="BN51" s="60">
        <f>'T11'!BO51</f>
        <v>13.234589</v>
      </c>
      <c r="BO51" s="60">
        <f>'T11'!BP51</f>
        <v>13.228963</v>
      </c>
      <c r="BP51" s="60">
        <f>'T11'!BQ51</f>
        <v>13.312275</v>
      </c>
      <c r="BQ51" s="60">
        <f>'T11'!BR51</f>
        <v>12.613894999999999</v>
      </c>
      <c r="BR51" s="60">
        <f>'T11'!BS51</f>
        <v>13.193225999999999</v>
      </c>
      <c r="BS51" s="60">
        <f>'T11'!BT51</f>
        <v>15.06842</v>
      </c>
      <c r="BT51" s="60">
        <f>'T11'!BU51</f>
        <v>8.1877030000000008</v>
      </c>
      <c r="BU51" s="60">
        <f>'T11'!BV51</f>
        <v>11.673641</v>
      </c>
      <c r="BV51" s="60">
        <f>'T11'!BW51</f>
        <v>16.544574999999998</v>
      </c>
      <c r="BW51" s="60">
        <f>'T11'!BX51</f>
        <v>11.20215</v>
      </c>
      <c r="BX51" s="60">
        <f>'T11'!BY51</f>
        <v>9.9715279999999993</v>
      </c>
      <c r="BY51" s="60">
        <f>'T11'!BZ51</f>
        <v>13.791808</v>
      </c>
      <c r="BZ51" s="60">
        <f>'T11'!CA51</f>
        <v>27.693031000000001</v>
      </c>
      <c r="CA51" s="60">
        <f>'T11'!CB51</f>
        <v>33.247047999999999</v>
      </c>
      <c r="CB51" s="60">
        <f>'T11'!CC51</f>
        <v>24.583780999999998</v>
      </c>
      <c r="CC51" s="60">
        <f>'T11'!CD51</f>
        <v>28.181042999999999</v>
      </c>
      <c r="CD51" s="60">
        <f>'T11'!CE51</f>
        <v>30.549519</v>
      </c>
      <c r="CE51" s="60">
        <f>'T11'!CF51</f>
        <v>25.700333000000001</v>
      </c>
      <c r="CF51" s="60">
        <f>'T11'!CG51</f>
        <v>23.974387</v>
      </c>
      <c r="CG51" s="60">
        <f>'T11'!CH51</f>
        <v>20.912972</v>
      </c>
      <c r="CH51" s="60">
        <f>'T11'!CI51</f>
        <v>18.504840000000002</v>
      </c>
    </row>
    <row r="52" spans="1:86" ht="13.5" x14ac:dyDescent="0.25">
      <c r="A52" s="37" t="s">
        <v>56</v>
      </c>
      <c r="B52" s="12" t="s">
        <v>50</v>
      </c>
      <c r="C52" s="8" t="s">
        <v>37</v>
      </c>
      <c r="D52" s="8" t="s">
        <v>37</v>
      </c>
      <c r="E52" s="8" t="s">
        <v>37</v>
      </c>
      <c r="F52" s="8" t="s">
        <v>37</v>
      </c>
      <c r="G52" s="8">
        <f>'T11'!H52</f>
        <v>0</v>
      </c>
      <c r="H52" s="8">
        <f>'T11'!I52</f>
        <v>0</v>
      </c>
      <c r="I52" s="8">
        <f>'T11'!J52</f>
        <v>0</v>
      </c>
      <c r="J52" s="8">
        <f>'T11'!K52</f>
        <v>12.320440000000001</v>
      </c>
      <c r="K52" s="8">
        <f>'T11'!L52</f>
        <v>58.236768000000005</v>
      </c>
      <c r="L52" s="8">
        <f>'T11'!M52</f>
        <v>85.439712000000014</v>
      </c>
      <c r="M52" s="8"/>
      <c r="N52" s="8"/>
      <c r="O52" s="31">
        <f>'T11'!P52</f>
        <v>0</v>
      </c>
      <c r="P52" s="60">
        <f>'T11'!Q52</f>
        <v>0</v>
      </c>
      <c r="Q52" s="60">
        <f>'T11'!R52</f>
        <v>0</v>
      </c>
      <c r="R52" s="60">
        <f>'T11'!S52</f>
        <v>0</v>
      </c>
      <c r="S52" s="60">
        <f>'T11'!T52</f>
        <v>0</v>
      </c>
      <c r="T52" s="60">
        <f>'T11'!U52</f>
        <v>0</v>
      </c>
      <c r="U52" s="60">
        <f>'T11'!V52</f>
        <v>0</v>
      </c>
      <c r="V52" s="60">
        <f>'T11'!W52</f>
        <v>0</v>
      </c>
      <c r="W52" s="60">
        <f>'T11'!X52</f>
        <v>0</v>
      </c>
      <c r="X52" s="60">
        <f>'T11'!Y52</f>
        <v>0</v>
      </c>
      <c r="Y52" s="60">
        <f>'T11'!Z52</f>
        <v>0</v>
      </c>
      <c r="Z52" s="60">
        <f>'T11'!AA52</f>
        <v>0</v>
      </c>
      <c r="AA52" s="60">
        <f>'T11'!AB52</f>
        <v>0</v>
      </c>
      <c r="AB52" s="60">
        <f>'T11'!AC52</f>
        <v>0</v>
      </c>
      <c r="AC52" s="60">
        <f>'T11'!AD52</f>
        <v>0</v>
      </c>
      <c r="AD52" s="60">
        <f>'T11'!AE52</f>
        <v>0</v>
      </c>
      <c r="AE52" s="60">
        <f>'T11'!AF52</f>
        <v>0</v>
      </c>
      <c r="AF52" s="60">
        <f>'T11'!AG52</f>
        <v>0</v>
      </c>
      <c r="AG52" s="60">
        <f>'T11'!AH52</f>
        <v>0</v>
      </c>
      <c r="AH52" s="60">
        <f>'T11'!AI52</f>
        <v>0</v>
      </c>
      <c r="AI52" s="60">
        <f>'T11'!AJ52</f>
        <v>0</v>
      </c>
      <c r="AJ52" s="60">
        <f>'T11'!AK52</f>
        <v>0</v>
      </c>
      <c r="AK52" s="60">
        <f>'T11'!AL52</f>
        <v>0</v>
      </c>
      <c r="AL52" s="60">
        <f>'T11'!AM52</f>
        <v>0</v>
      </c>
      <c r="AM52" s="60">
        <f>'T11'!AN52</f>
        <v>0</v>
      </c>
      <c r="AN52" s="60">
        <f>'T11'!AO52</f>
        <v>0</v>
      </c>
      <c r="AO52" s="60">
        <f>'T11'!AP52</f>
        <v>0</v>
      </c>
      <c r="AP52" s="60">
        <f>'T11'!AQ52</f>
        <v>0</v>
      </c>
      <c r="AQ52" s="60">
        <f>'T11'!AR52</f>
        <v>0</v>
      </c>
      <c r="AR52" s="60">
        <f>'T11'!AS52</f>
        <v>0</v>
      </c>
      <c r="AS52" s="60">
        <f>'T11'!AT52</f>
        <v>0</v>
      </c>
      <c r="AT52" s="60">
        <f>'T11'!AU52</f>
        <v>0</v>
      </c>
      <c r="AU52" s="60">
        <f>'T11'!AV52</f>
        <v>0</v>
      </c>
      <c r="AV52" s="60">
        <f>'T11'!AW52</f>
        <v>0</v>
      </c>
      <c r="AW52" s="60">
        <f>'T11'!AX52</f>
        <v>0</v>
      </c>
      <c r="AX52" s="60">
        <f>'T11'!AY52</f>
        <v>0</v>
      </c>
      <c r="AY52" s="60">
        <f>'T11'!AZ52</f>
        <v>0.52100000000000002</v>
      </c>
      <c r="AZ52" s="60">
        <f>'T11'!BA52</f>
        <v>0.33300000000000002</v>
      </c>
      <c r="BA52" s="60">
        <f>'T11'!BB52</f>
        <v>0.91800000000000004</v>
      </c>
      <c r="BB52" s="60">
        <f>'T11'!BC52</f>
        <v>0.75600000000000001</v>
      </c>
      <c r="BC52" s="60">
        <f>'T11'!BD52</f>
        <v>0.7802</v>
      </c>
      <c r="BD52" s="60">
        <f>'T11'!BE52</f>
        <v>6.1120000000000001</v>
      </c>
      <c r="BE52" s="60">
        <f>'T11'!BF52</f>
        <v>0.35574</v>
      </c>
      <c r="BF52" s="60">
        <f>'T11'!BG52</f>
        <v>0.57465999999999995</v>
      </c>
      <c r="BG52" s="60">
        <f>'T11'!BH52</f>
        <v>0.21027999999999999</v>
      </c>
      <c r="BH52" s="60">
        <f>'T11'!BI52</f>
        <v>0.75153000000000003</v>
      </c>
      <c r="BI52" s="60">
        <f>'T11'!BJ52</f>
        <v>0.77888999999999997</v>
      </c>
      <c r="BJ52" s="60">
        <f>'T11'!BK52</f>
        <v>0.22914000000000001</v>
      </c>
      <c r="BK52" s="60">
        <f>'T11'!BL52</f>
        <v>3.9464619999999999</v>
      </c>
      <c r="BL52" s="60">
        <f>'T11'!BM52</f>
        <v>4.1396610000000003</v>
      </c>
      <c r="BM52" s="60">
        <f>'T11'!BN52</f>
        <v>3.788653</v>
      </c>
      <c r="BN52" s="60">
        <f>'T11'!BO52</f>
        <v>3.540133</v>
      </c>
      <c r="BO52" s="60">
        <f>'T11'!BP52</f>
        <v>4.9001580000000002</v>
      </c>
      <c r="BP52" s="60">
        <f>'T11'!BQ52</f>
        <v>4.6420360000000001</v>
      </c>
      <c r="BQ52" s="60">
        <f>'T11'!BR52</f>
        <v>4.5440139999999998</v>
      </c>
      <c r="BR52" s="60">
        <f>'T11'!BS52</f>
        <v>4.7928829999999998</v>
      </c>
      <c r="BS52" s="60">
        <f>'T11'!BT52</f>
        <v>5.9567230000000002</v>
      </c>
      <c r="BT52" s="60">
        <f>'T11'!BU52</f>
        <v>4.7305859999999997</v>
      </c>
      <c r="BU52" s="60">
        <f>'T11'!BV52</f>
        <v>6.5080359999999997</v>
      </c>
      <c r="BV52" s="60">
        <f>'T11'!BW52</f>
        <v>6.7474230000000004</v>
      </c>
      <c r="BW52" s="60">
        <f>'T11'!BX52</f>
        <v>6.3229939999999996</v>
      </c>
      <c r="BX52" s="60">
        <f>'T11'!BY52</f>
        <v>7.3813680000000002</v>
      </c>
      <c r="BY52" s="60">
        <f>'T11'!BZ52</f>
        <v>6.7097550000000004</v>
      </c>
      <c r="BZ52" s="60">
        <f>'T11'!CA52</f>
        <v>5.417516</v>
      </c>
      <c r="CA52" s="60">
        <f>'T11'!CB52</f>
        <v>7.2285430000000002</v>
      </c>
      <c r="CB52" s="60">
        <f>'T11'!CC52</f>
        <v>5.547212</v>
      </c>
      <c r="CC52" s="60">
        <f>'T11'!CD52</f>
        <v>7.3919620000000004</v>
      </c>
      <c r="CD52" s="60">
        <f>'T11'!CE52</f>
        <v>8.3319030000000005</v>
      </c>
      <c r="CE52" s="60">
        <f>'T11'!CF52</f>
        <v>6.9945899999999996</v>
      </c>
      <c r="CF52" s="60">
        <f>'T11'!CG52</f>
        <v>8.2471870000000003</v>
      </c>
      <c r="CG52" s="60">
        <f>'T11'!CH52</f>
        <v>7.7584689999999998</v>
      </c>
      <c r="CH52" s="60">
        <f>'T11'!CI52</f>
        <v>8.1082129999999992</v>
      </c>
    </row>
    <row r="53" spans="1:86" ht="13.5" x14ac:dyDescent="0.25">
      <c r="A53" s="37" t="s">
        <v>57</v>
      </c>
      <c r="B53" s="12" t="s">
        <v>50</v>
      </c>
      <c r="C53" s="8" t="s">
        <v>37</v>
      </c>
      <c r="D53" s="8" t="s">
        <v>37</v>
      </c>
      <c r="E53" s="8" t="s">
        <v>37</v>
      </c>
      <c r="F53" s="8" t="s">
        <v>37</v>
      </c>
      <c r="G53" s="8">
        <f>'T11'!H53</f>
        <v>0</v>
      </c>
      <c r="H53" s="8">
        <f>'T11'!I53</f>
        <v>0</v>
      </c>
      <c r="I53" s="8">
        <f>'T11'!J53</f>
        <v>0</v>
      </c>
      <c r="J53" s="8">
        <f>'T11'!K53</f>
        <v>355.13</v>
      </c>
      <c r="K53" s="8">
        <f>'T11'!L53</f>
        <v>394.79352599999999</v>
      </c>
      <c r="L53" s="8">
        <f>'T11'!M53</f>
        <v>417.78738200000004</v>
      </c>
      <c r="M53" s="8"/>
      <c r="N53" s="8"/>
      <c r="O53" s="31">
        <f>'T11'!P53</f>
        <v>0</v>
      </c>
      <c r="P53" s="60">
        <f>'T11'!Q53</f>
        <v>0</v>
      </c>
      <c r="Q53" s="60">
        <f>'T11'!R53</f>
        <v>0</v>
      </c>
      <c r="R53" s="60">
        <f>'T11'!S53</f>
        <v>0</v>
      </c>
      <c r="S53" s="60">
        <f>'T11'!T53</f>
        <v>0</v>
      </c>
      <c r="T53" s="60">
        <f>'T11'!U53</f>
        <v>0</v>
      </c>
      <c r="U53" s="60">
        <f>'T11'!V53</f>
        <v>0</v>
      </c>
      <c r="V53" s="60">
        <f>'T11'!W53</f>
        <v>0</v>
      </c>
      <c r="W53" s="60">
        <f>'T11'!X53</f>
        <v>0</v>
      </c>
      <c r="X53" s="60">
        <f>'T11'!Y53</f>
        <v>0</v>
      </c>
      <c r="Y53" s="60">
        <f>'T11'!Z53</f>
        <v>0</v>
      </c>
      <c r="Z53" s="60">
        <f>'T11'!AA53</f>
        <v>0</v>
      </c>
      <c r="AA53" s="60">
        <f>'T11'!AB53</f>
        <v>0</v>
      </c>
      <c r="AB53" s="60">
        <f>'T11'!AC53</f>
        <v>0</v>
      </c>
      <c r="AC53" s="60">
        <f>'T11'!AD53</f>
        <v>0</v>
      </c>
      <c r="AD53" s="60">
        <f>'T11'!AE53</f>
        <v>0</v>
      </c>
      <c r="AE53" s="60">
        <f>'T11'!AF53</f>
        <v>0</v>
      </c>
      <c r="AF53" s="60">
        <f>'T11'!AG53</f>
        <v>0</v>
      </c>
      <c r="AG53" s="60">
        <f>'T11'!AH53</f>
        <v>0</v>
      </c>
      <c r="AH53" s="60">
        <f>'T11'!AI53</f>
        <v>0</v>
      </c>
      <c r="AI53" s="60">
        <f>'T11'!AJ53</f>
        <v>0</v>
      </c>
      <c r="AJ53" s="60">
        <f>'T11'!AK53</f>
        <v>0</v>
      </c>
      <c r="AK53" s="60">
        <f>'T11'!AL53</f>
        <v>0</v>
      </c>
      <c r="AL53" s="60">
        <f>'T11'!AM53</f>
        <v>0</v>
      </c>
      <c r="AM53" s="60">
        <f>'T11'!AN53</f>
        <v>0</v>
      </c>
      <c r="AN53" s="60">
        <f>'T11'!AO53</f>
        <v>0</v>
      </c>
      <c r="AO53" s="60">
        <f>'T11'!AP53</f>
        <v>0</v>
      </c>
      <c r="AP53" s="60">
        <f>'T11'!AQ53</f>
        <v>0</v>
      </c>
      <c r="AQ53" s="60">
        <f>'T11'!AR53</f>
        <v>0</v>
      </c>
      <c r="AR53" s="60">
        <f>'T11'!AS53</f>
        <v>0</v>
      </c>
      <c r="AS53" s="60">
        <f>'T11'!AT53</f>
        <v>0</v>
      </c>
      <c r="AT53" s="60">
        <f>'T11'!AU53</f>
        <v>0</v>
      </c>
      <c r="AU53" s="60">
        <f>'T11'!AV53</f>
        <v>0</v>
      </c>
      <c r="AV53" s="60">
        <f>'T11'!AW53</f>
        <v>0</v>
      </c>
      <c r="AW53" s="60">
        <f>'T11'!AX53</f>
        <v>0</v>
      </c>
      <c r="AX53" s="60">
        <f>'T11'!AY53</f>
        <v>0</v>
      </c>
      <c r="AY53" s="60">
        <f>'T11'!AZ53</f>
        <v>31.707000000000001</v>
      </c>
      <c r="AZ53" s="60">
        <f>'T11'!BA53</f>
        <v>30.687000000000001</v>
      </c>
      <c r="BA53" s="60">
        <f>'T11'!BB53</f>
        <v>39.884999999999998</v>
      </c>
      <c r="BB53" s="60">
        <f>'T11'!BC53</f>
        <v>29.061</v>
      </c>
      <c r="BC53" s="60">
        <f>'T11'!BD53</f>
        <v>21.094999999999999</v>
      </c>
      <c r="BD53" s="60">
        <f>'T11'!BE53</f>
        <v>19.715</v>
      </c>
      <c r="BE53" s="60">
        <f>'T11'!BF53</f>
        <v>24.338000000000001</v>
      </c>
      <c r="BF53" s="60">
        <f>'T11'!BG53</f>
        <v>24.657</v>
      </c>
      <c r="BG53" s="60">
        <f>'T11'!BH53</f>
        <v>29.17</v>
      </c>
      <c r="BH53" s="60">
        <f>'T11'!BI53</f>
        <v>32.814999999999998</v>
      </c>
      <c r="BI53" s="60">
        <f>'T11'!BJ53</f>
        <v>30.97</v>
      </c>
      <c r="BJ53" s="60">
        <f>'T11'!BK53</f>
        <v>41.03</v>
      </c>
      <c r="BK53" s="60">
        <f>'T11'!BL53</f>
        <v>34.555951</v>
      </c>
      <c r="BL53" s="60">
        <f>'T11'!BM53</f>
        <v>31.772082000000001</v>
      </c>
      <c r="BM53" s="60">
        <f>'T11'!BN53</f>
        <v>41.181113000000003</v>
      </c>
      <c r="BN53" s="60">
        <f>'T11'!BO53</f>
        <v>43.066125</v>
      </c>
      <c r="BO53" s="60">
        <f>'T11'!BP53</f>
        <v>25.723112</v>
      </c>
      <c r="BP53" s="60">
        <f>'T11'!BQ53</f>
        <v>27.868351000000001</v>
      </c>
      <c r="BQ53" s="60">
        <f>'T11'!BR53</f>
        <v>24.685210000000001</v>
      </c>
      <c r="BR53" s="60">
        <f>'T11'!BS53</f>
        <v>35.579166999999998</v>
      </c>
      <c r="BS53" s="60">
        <f>'T11'!BT53</f>
        <v>28.824594999999999</v>
      </c>
      <c r="BT53" s="60">
        <f>'T11'!BU53</f>
        <v>28.710377000000001</v>
      </c>
      <c r="BU53" s="60">
        <f>'T11'!BV53</f>
        <v>29.936881</v>
      </c>
      <c r="BV53" s="60">
        <f>'T11'!BW53</f>
        <v>42.890562000000003</v>
      </c>
      <c r="BW53" s="60">
        <f>'T11'!BX53</f>
        <v>43.66489</v>
      </c>
      <c r="BX53" s="60">
        <f>'T11'!BY53</f>
        <v>34.384923999999998</v>
      </c>
      <c r="BY53" s="60">
        <f>'T11'!BZ53</f>
        <v>30.528424999999999</v>
      </c>
      <c r="BZ53" s="60">
        <f>'T11'!CA53</f>
        <v>23.818138000000001</v>
      </c>
      <c r="CA53" s="60">
        <f>'T11'!CB53</f>
        <v>23.817260999999998</v>
      </c>
      <c r="CB53" s="60">
        <f>'T11'!CC53</f>
        <v>30.169132999999999</v>
      </c>
      <c r="CC53" s="60">
        <f>'T11'!CD53</f>
        <v>39.768317000000003</v>
      </c>
      <c r="CD53" s="60">
        <f>'T11'!CE53</f>
        <v>42.566195999999998</v>
      </c>
      <c r="CE53" s="60">
        <f>'T11'!CF53</f>
        <v>31.096193</v>
      </c>
      <c r="CF53" s="60">
        <f>'T11'!CG53</f>
        <v>37.537298</v>
      </c>
      <c r="CG53" s="60">
        <f>'T11'!CH53</f>
        <v>35.251266999999999</v>
      </c>
      <c r="CH53" s="60">
        <f>'T11'!CI53</f>
        <v>45.185339999999997</v>
      </c>
    </row>
    <row r="54" spans="1:86" ht="13.5" x14ac:dyDescent="0.25">
      <c r="A54" s="37" t="s">
        <v>58</v>
      </c>
      <c r="B54" s="12" t="s">
        <v>50</v>
      </c>
      <c r="C54" s="8">
        <v>30.783261</v>
      </c>
      <c r="D54" s="8">
        <v>45.811633999999998</v>
      </c>
      <c r="E54" s="8">
        <v>27.658688999999999</v>
      </c>
      <c r="F54" s="8">
        <v>64.552023000000005</v>
      </c>
      <c r="G54" s="8">
        <f>'T11'!H54</f>
        <v>123.286517</v>
      </c>
      <c r="H54" s="8">
        <f>'T11'!I54</f>
        <v>25.413175000000003</v>
      </c>
      <c r="I54" s="8">
        <f>'T11'!J54</f>
        <v>5.2151990000000001</v>
      </c>
      <c r="J54" s="8">
        <f>'T11'!K54</f>
        <v>10.241721999999999</v>
      </c>
      <c r="K54" s="8">
        <f>'T11'!L54</f>
        <v>121.58326000000001</v>
      </c>
      <c r="L54" s="8">
        <f>'T11'!M54</f>
        <v>49.271948000000002</v>
      </c>
      <c r="M54" s="8"/>
      <c r="N54" s="8"/>
      <c r="O54" s="31">
        <f>'T11'!P54</f>
        <v>12.217836999999999</v>
      </c>
      <c r="P54" s="60">
        <f>'T11'!Q54</f>
        <v>12.900485</v>
      </c>
      <c r="Q54" s="60">
        <f>'T11'!R54</f>
        <v>26.521125000000001</v>
      </c>
      <c r="R54" s="60">
        <f>'T11'!S54</f>
        <v>11.727107999999999</v>
      </c>
      <c r="S54" s="60">
        <f>'T11'!T54</f>
        <v>20.300851999999999</v>
      </c>
      <c r="T54" s="60">
        <f>'T11'!U54</f>
        <v>14.710214000000001</v>
      </c>
      <c r="U54" s="60">
        <f>'T11'!V54</f>
        <v>7.1635070000000001</v>
      </c>
      <c r="V54" s="60">
        <f>'T11'!W54</f>
        <v>5.0239539999999998</v>
      </c>
      <c r="W54" s="60">
        <f>'T11'!X54</f>
        <v>6.13551</v>
      </c>
      <c r="X54" s="60">
        <f>'T11'!Y54</f>
        <v>6.0840750000000003</v>
      </c>
      <c r="Y54" s="60">
        <f>'T11'!Z54</f>
        <v>0</v>
      </c>
      <c r="Z54" s="60">
        <f>'T11'!AA54</f>
        <v>0.50185000000000002</v>
      </c>
      <c r="AA54" s="60">
        <f>'T11'!AB54</f>
        <v>3.8352400000000002</v>
      </c>
      <c r="AB54" s="60">
        <f>'T11'!AC54</f>
        <v>3.8460000000000001E-2</v>
      </c>
      <c r="AC54" s="60">
        <f>'T11'!AD54</f>
        <v>5.6883359999999996</v>
      </c>
      <c r="AD54" s="60">
        <f>'T11'!AE54</f>
        <v>0</v>
      </c>
      <c r="AE54" s="60">
        <f>'T11'!AF54</f>
        <v>0</v>
      </c>
      <c r="AF54" s="60">
        <f>'T11'!AG54</f>
        <v>4.7701570000000002</v>
      </c>
      <c r="AG54" s="60">
        <f>'T11'!AH54</f>
        <v>4.1027490000000002</v>
      </c>
      <c r="AH54" s="60">
        <f>'T11'!AI54</f>
        <v>6.999E-3</v>
      </c>
      <c r="AI54" s="60">
        <f>'T11'!AJ54</f>
        <v>0</v>
      </c>
      <c r="AJ54" s="60">
        <f>'T11'!AK54</f>
        <v>1.8627880000000001</v>
      </c>
      <c r="AK54" s="60">
        <f>'T11'!AL54</f>
        <v>0.12202399999999999</v>
      </c>
      <c r="AL54" s="60">
        <f>'T11'!AM54</f>
        <v>4.9864220000000001</v>
      </c>
      <c r="AM54" s="60">
        <f>'T11'!AN54</f>
        <v>0</v>
      </c>
      <c r="AN54" s="60">
        <f>'T11'!AO54</f>
        <v>0</v>
      </c>
      <c r="AO54" s="60">
        <f>'T11'!AP54</f>
        <v>0</v>
      </c>
      <c r="AP54" s="60">
        <f>'T11'!AQ54</f>
        <v>5.2151990000000001</v>
      </c>
      <c r="AQ54" s="60">
        <f>'T11'!AR54</f>
        <v>0</v>
      </c>
      <c r="AR54" s="60">
        <f>'T11'!AS54</f>
        <v>0</v>
      </c>
      <c r="AS54" s="60">
        <f>'T11'!AT54</f>
        <v>0</v>
      </c>
      <c r="AT54" s="60">
        <f>'T11'!AU54</f>
        <v>0</v>
      </c>
      <c r="AU54" s="60">
        <f>'T11'!AV54</f>
        <v>0</v>
      </c>
      <c r="AV54" s="60">
        <f>'T11'!AW54</f>
        <v>0</v>
      </c>
      <c r="AW54" s="60">
        <f>'T11'!AX54</f>
        <v>0</v>
      </c>
      <c r="AX54" s="60">
        <f>'T11'!AY54</f>
        <v>0</v>
      </c>
      <c r="AY54" s="60">
        <f>'T11'!AZ54</f>
        <v>0</v>
      </c>
      <c r="AZ54" s="60">
        <f>'T11'!BA54</f>
        <v>0</v>
      </c>
      <c r="BA54" s="60">
        <f>'T11'!BB54</f>
        <v>0</v>
      </c>
      <c r="BB54" s="60">
        <f>'T11'!BC54</f>
        <v>0.45644899999999999</v>
      </c>
      <c r="BC54" s="60">
        <f>'T11'!BD54</f>
        <v>0.69034399999999996</v>
      </c>
      <c r="BD54" s="60">
        <f>'T11'!BE54</f>
        <v>2.0150350000000001</v>
      </c>
      <c r="BE54" s="60">
        <f>'T11'!BF54</f>
        <v>1.072964</v>
      </c>
      <c r="BF54" s="60">
        <f>'T11'!BG54</f>
        <v>1.20211</v>
      </c>
      <c r="BG54" s="60">
        <f>'T11'!BH54</f>
        <v>1.1142000000000001</v>
      </c>
      <c r="BH54" s="60">
        <f>'T11'!BI54</f>
        <v>0.91696999999999995</v>
      </c>
      <c r="BI54" s="60">
        <f>'T11'!BJ54</f>
        <v>1.0207250000000001</v>
      </c>
      <c r="BJ54" s="60">
        <f>'T11'!BK54</f>
        <v>1.7529250000000001</v>
      </c>
      <c r="BK54" s="60">
        <f>'T11'!BL54</f>
        <v>3.4086270000000001</v>
      </c>
      <c r="BL54" s="60">
        <f>'T11'!BM54</f>
        <v>1.525096</v>
      </c>
      <c r="BM54" s="60">
        <f>'T11'!BN54</f>
        <v>11.878062999999999</v>
      </c>
      <c r="BN54" s="60">
        <f>'T11'!BO54</f>
        <v>9.2618360000000006</v>
      </c>
      <c r="BO54" s="60">
        <f>'T11'!BP54</f>
        <v>13.374658</v>
      </c>
      <c r="BP54" s="60">
        <f>'T11'!BQ54</f>
        <v>13.648491999999999</v>
      </c>
      <c r="BQ54" s="60">
        <f>'T11'!BR54</f>
        <v>12.804519000000001</v>
      </c>
      <c r="BR54" s="60">
        <f>'T11'!BS54</f>
        <v>13.407273</v>
      </c>
      <c r="BS54" s="60">
        <f>'T11'!BT54</f>
        <v>10.464048999999999</v>
      </c>
      <c r="BT54" s="60">
        <f>'T11'!BU54</f>
        <v>8.2209179999999993</v>
      </c>
      <c r="BU54" s="60">
        <f>'T11'!BV54</f>
        <v>11.598212</v>
      </c>
      <c r="BV54" s="60">
        <f>'T11'!BW54</f>
        <v>11.991517</v>
      </c>
      <c r="BW54" s="60">
        <f>'T11'!BX54</f>
        <v>7.300935</v>
      </c>
      <c r="BX54" s="60">
        <f>'T11'!BY54</f>
        <v>5.2996420000000004</v>
      </c>
      <c r="BY54" s="60">
        <f>'T11'!BZ54</f>
        <v>8.8887800000000006</v>
      </c>
      <c r="BZ54" s="60">
        <f>'T11'!CA54</f>
        <v>6.9502470000000001</v>
      </c>
      <c r="CA54" s="60">
        <f>'T11'!CB54</f>
        <v>11.222543999999999</v>
      </c>
      <c r="CB54" s="60">
        <f>'T11'!CC54</f>
        <v>0.84113199999999999</v>
      </c>
      <c r="CC54" s="60">
        <f>'T11'!CD54</f>
        <v>1.8487210000000001</v>
      </c>
      <c r="CD54" s="60">
        <f>'T11'!CE54</f>
        <v>2.646636</v>
      </c>
      <c r="CE54" s="60">
        <f>'T11'!CF54</f>
        <v>1.9293579999999999</v>
      </c>
      <c r="CF54" s="60">
        <f>'T11'!CG54</f>
        <v>0.82531500000000002</v>
      </c>
      <c r="CG54" s="60">
        <f>'T11'!CH54</f>
        <v>0.75256199999999995</v>
      </c>
      <c r="CH54" s="60">
        <f>'T11'!CI54</f>
        <v>0.76607599999999998</v>
      </c>
    </row>
    <row r="55" spans="1:86" ht="13.5" x14ac:dyDescent="0.25">
      <c r="A55" s="37" t="s">
        <v>59</v>
      </c>
      <c r="B55" s="12" t="s">
        <v>50</v>
      </c>
      <c r="C55" s="8">
        <v>0.48399999999999999</v>
      </c>
      <c r="D55" s="8">
        <v>0.34398800000000002</v>
      </c>
      <c r="E55" s="8">
        <v>0.27250000000000002</v>
      </c>
      <c r="F55" s="8">
        <v>0.627606</v>
      </c>
      <c r="G55" s="8">
        <f>'T11'!H55</f>
        <v>8.5999050000000015</v>
      </c>
      <c r="H55" s="8">
        <f>'T11'!I55</f>
        <v>1.4666160000000001</v>
      </c>
      <c r="I55" s="8">
        <f>'T11'!J55</f>
        <v>0.18547399999999997</v>
      </c>
      <c r="J55" s="8">
        <f>'T11'!K55</f>
        <v>0.15360000000000001</v>
      </c>
      <c r="K55" s="8">
        <f>'T11'!L55</f>
        <v>0.52476</v>
      </c>
      <c r="L55" s="8">
        <f>'T11'!M55</f>
        <v>0.467416</v>
      </c>
      <c r="M55" s="8"/>
      <c r="N55" s="8"/>
      <c r="O55" s="31">
        <f>'T11'!P55</f>
        <v>4.7190999999999997E-2</v>
      </c>
      <c r="P55" s="60">
        <f>'T11'!Q55</f>
        <v>3.4064610000000002</v>
      </c>
      <c r="Q55" s="60">
        <f>'T11'!R55</f>
        <v>0.78076000000000001</v>
      </c>
      <c r="R55" s="60">
        <f>'T11'!S55</f>
        <v>0.37490000000000001</v>
      </c>
      <c r="S55" s="60">
        <f>'T11'!T55</f>
        <v>0.79657500000000003</v>
      </c>
      <c r="T55" s="60">
        <f>'T11'!U55</f>
        <v>0.44788099999999997</v>
      </c>
      <c r="U55" s="60">
        <f>'T11'!V55</f>
        <v>0.32451200000000002</v>
      </c>
      <c r="V55" s="60">
        <f>'T11'!W55</f>
        <v>0.41699199999999997</v>
      </c>
      <c r="W55" s="60">
        <f>'T11'!X55</f>
        <v>0.50351999999999997</v>
      </c>
      <c r="X55" s="60">
        <f>'T11'!Y55</f>
        <v>0.47226499999999999</v>
      </c>
      <c r="Y55" s="60">
        <f>'T11'!Z55</f>
        <v>0.474798</v>
      </c>
      <c r="Z55" s="60">
        <f>'T11'!AA55</f>
        <v>0.55405000000000004</v>
      </c>
      <c r="AA55" s="60">
        <f>'T11'!AB55</f>
        <v>0.27570099999999997</v>
      </c>
      <c r="AB55" s="60">
        <f>'T11'!AC55</f>
        <v>0.27640100000000001</v>
      </c>
      <c r="AC55" s="60">
        <f>'T11'!AD55</f>
        <v>0.61192599999999997</v>
      </c>
      <c r="AD55" s="60">
        <f>'T11'!AE55</f>
        <v>0</v>
      </c>
      <c r="AE55" s="60">
        <f>'T11'!AF55</f>
        <v>0</v>
      </c>
      <c r="AF55" s="60">
        <f>'T11'!AG55</f>
        <v>0.30258800000000002</v>
      </c>
      <c r="AG55" s="60">
        <f>'T11'!AH55</f>
        <v>0</v>
      </c>
      <c r="AH55" s="60">
        <f>'T11'!AI55</f>
        <v>0</v>
      </c>
      <c r="AI55" s="60">
        <f>'T11'!AJ55</f>
        <v>0</v>
      </c>
      <c r="AJ55" s="60">
        <f>'T11'!AK55</f>
        <v>0</v>
      </c>
      <c r="AK55" s="60">
        <f>'T11'!AL55</f>
        <v>0</v>
      </c>
      <c r="AL55" s="60">
        <f>'T11'!AM55</f>
        <v>0</v>
      </c>
      <c r="AM55" s="60">
        <f>'T11'!AN55</f>
        <v>0.10162400000000001</v>
      </c>
      <c r="AN55" s="60">
        <f>'T11'!AO55</f>
        <v>0</v>
      </c>
      <c r="AO55" s="60">
        <f>'T11'!AP55</f>
        <v>0</v>
      </c>
      <c r="AP55" s="60">
        <f>'T11'!AQ55</f>
        <v>0</v>
      </c>
      <c r="AQ55" s="60">
        <f>'T11'!AR55</f>
        <v>0</v>
      </c>
      <c r="AR55" s="60">
        <f>'T11'!AS55</f>
        <v>0</v>
      </c>
      <c r="AS55" s="60">
        <f>'T11'!AT55</f>
        <v>5.4000000000000003E-3</v>
      </c>
      <c r="AT55" s="60">
        <f>'T11'!AU55</f>
        <v>2.4299999999999999E-2</v>
      </c>
      <c r="AU55" s="60">
        <f>'T11'!AV55</f>
        <v>7.3499999999999998E-3</v>
      </c>
      <c r="AV55" s="60">
        <f>'T11'!AW55</f>
        <v>3.0599999999999999E-2</v>
      </c>
      <c r="AW55" s="60">
        <f>'T11'!AX55</f>
        <v>5.4000000000000003E-3</v>
      </c>
      <c r="AX55" s="60">
        <f>'T11'!AY55</f>
        <v>1.0800000000000001E-2</v>
      </c>
      <c r="AY55" s="60">
        <f>'T11'!AZ55</f>
        <v>0</v>
      </c>
      <c r="AZ55" s="60">
        <f>'T11'!BA55</f>
        <v>1.8749999999999999E-2</v>
      </c>
      <c r="BA55" s="60">
        <f>'T11'!BB55</f>
        <v>5.0549999999999998E-2</v>
      </c>
      <c r="BB55" s="60">
        <f>'T11'!BC55</f>
        <v>0</v>
      </c>
      <c r="BC55" s="60">
        <f>'T11'!BD55</f>
        <v>4.1250000000000002E-2</v>
      </c>
      <c r="BD55" s="60">
        <f>'T11'!BE55</f>
        <v>1.8749999999999999E-2</v>
      </c>
      <c r="BE55" s="60">
        <f>'T11'!BF55</f>
        <v>1.8E-3</v>
      </c>
      <c r="BF55" s="60">
        <f>'T11'!BG55</f>
        <v>1.4999999999999999E-2</v>
      </c>
      <c r="BG55" s="60">
        <f>'T11'!BH55</f>
        <v>0</v>
      </c>
      <c r="BH55" s="60">
        <f>'T11'!BI55</f>
        <v>0</v>
      </c>
      <c r="BI55" s="60">
        <f>'T11'!BJ55</f>
        <v>0</v>
      </c>
      <c r="BJ55" s="60">
        <f>'T11'!BK55</f>
        <v>7.4999999999999997E-3</v>
      </c>
      <c r="BK55" s="60">
        <f>'T11'!BL55</f>
        <v>4.1250000000000002E-2</v>
      </c>
      <c r="BL55" s="60">
        <f>'T11'!BM55</f>
        <v>0.03</v>
      </c>
      <c r="BM55" s="60">
        <f>'T11'!BN55</f>
        <v>7.1249999999999994E-2</v>
      </c>
      <c r="BN55" s="60">
        <f>'T11'!BO55</f>
        <v>3.7505999999999998E-2</v>
      </c>
      <c r="BO55" s="60">
        <f>'T11'!BP55</f>
        <v>2.4986000000000001E-2</v>
      </c>
      <c r="BP55" s="60">
        <f>'T11'!BQ55</f>
        <v>6.2500000000000003E-3</v>
      </c>
      <c r="BQ55" s="60">
        <f>'T11'!BR55</f>
        <v>8.4362999999999994E-2</v>
      </c>
      <c r="BR55" s="60">
        <f>'T11'!BS55</f>
        <v>9.3760000000000007E-3</v>
      </c>
      <c r="BS55" s="60">
        <f>'T11'!BT55</f>
        <v>7.4999999999999997E-3</v>
      </c>
      <c r="BT55" s="60">
        <f>'T11'!BU55</f>
        <v>0.11712400000000001</v>
      </c>
      <c r="BU55" s="60">
        <f>'T11'!BV55</f>
        <v>2.8365000000000001E-2</v>
      </c>
      <c r="BV55" s="60">
        <f>'T11'!BW55</f>
        <v>6.6790000000000002E-2</v>
      </c>
      <c r="BW55" s="60">
        <f>'T11'!BX55</f>
        <v>7.4316999999999994E-2</v>
      </c>
      <c r="BX55" s="60">
        <f>'T11'!BY55</f>
        <v>1.7502E-2</v>
      </c>
      <c r="BY55" s="60">
        <f>'T11'!BZ55</f>
        <v>1.125E-2</v>
      </c>
      <c r="BZ55" s="60">
        <f>'T11'!CA55</f>
        <v>2.2117000000000001E-2</v>
      </c>
      <c r="CA55" s="60">
        <f>'T11'!CB55</f>
        <v>0.06</v>
      </c>
      <c r="CB55" s="60">
        <f>'T11'!CC55</f>
        <v>0.102113</v>
      </c>
      <c r="CC55" s="60">
        <f>'T11'!CD55</f>
        <v>0</v>
      </c>
      <c r="CD55" s="60">
        <f>'T11'!CE55</f>
        <v>1.4999999999999999E-2</v>
      </c>
      <c r="CE55" s="60">
        <f>'T11'!CF55</f>
        <v>0.15761700000000001</v>
      </c>
      <c r="CF55" s="60">
        <f>'T11'!CG55</f>
        <v>7.4999999999999997E-3</v>
      </c>
      <c r="CG55" s="60">
        <f>'T11'!CH55</f>
        <v>0</v>
      </c>
      <c r="CH55" s="60">
        <f>'T11'!CI55</f>
        <v>0</v>
      </c>
    </row>
    <row r="56" spans="1:86" ht="13.5" x14ac:dyDescent="0.25">
      <c r="A56" s="37" t="s">
        <v>60</v>
      </c>
      <c r="B56" s="12" t="s">
        <v>50</v>
      </c>
      <c r="C56" s="8">
        <v>0.25257600000000002</v>
      </c>
      <c r="D56" s="8">
        <v>1.0616680000000001</v>
      </c>
      <c r="E56" s="8">
        <v>1.6712149999999999</v>
      </c>
      <c r="F56" s="8">
        <v>2.409373</v>
      </c>
      <c r="G56" s="8">
        <f>'T11'!H56</f>
        <v>6.2000000000000006E-2</v>
      </c>
      <c r="H56" s="8">
        <f>'T11'!I56</f>
        <v>0.82950000000000013</v>
      </c>
      <c r="I56" s="8">
        <f>'T11'!J56</f>
        <v>0.1608</v>
      </c>
      <c r="J56" s="8">
        <f>'T11'!K56</f>
        <v>0.21409299999999998</v>
      </c>
      <c r="K56" s="8">
        <f>'T11'!L56</f>
        <v>16.659099999999999</v>
      </c>
      <c r="L56" s="8">
        <f>'T11'!M56</f>
        <v>95.956334999999996</v>
      </c>
      <c r="M56" s="8"/>
      <c r="N56" s="8"/>
      <c r="O56" s="31">
        <f>'T11'!P56</f>
        <v>0</v>
      </c>
      <c r="P56" s="60">
        <f>'T11'!Q56</f>
        <v>0</v>
      </c>
      <c r="Q56" s="60">
        <f>'T11'!R56</f>
        <v>0</v>
      </c>
      <c r="R56" s="60">
        <f>'T11'!S56</f>
        <v>4.1999999999999997E-3</v>
      </c>
      <c r="S56" s="60">
        <f>'T11'!T56</f>
        <v>0</v>
      </c>
      <c r="T56" s="60">
        <f>'T11'!U56</f>
        <v>7.7999999999999996E-3</v>
      </c>
      <c r="U56" s="60">
        <f>'T11'!V56</f>
        <v>0</v>
      </c>
      <c r="V56" s="60">
        <f>'T11'!W56</f>
        <v>0</v>
      </c>
      <c r="W56" s="60">
        <f>'T11'!X56</f>
        <v>0</v>
      </c>
      <c r="X56" s="60">
        <f>'T11'!Y56</f>
        <v>6.2500000000000003E-3</v>
      </c>
      <c r="Y56" s="60">
        <f>'T11'!Z56</f>
        <v>1.8749999999999999E-2</v>
      </c>
      <c r="Z56" s="60">
        <f>'T11'!AA56</f>
        <v>2.5000000000000001E-2</v>
      </c>
      <c r="AA56" s="60">
        <f>'T11'!AB56</f>
        <v>0.12375</v>
      </c>
      <c r="AB56" s="60">
        <f>'T11'!AC56</f>
        <v>0.1275</v>
      </c>
      <c r="AC56" s="60">
        <f>'T11'!AD56</f>
        <v>0.1968</v>
      </c>
      <c r="AD56" s="60">
        <f>'T11'!AE56</f>
        <v>0.16500000000000001</v>
      </c>
      <c r="AE56" s="60">
        <f>'T11'!AF56</f>
        <v>7.6200000000000004E-2</v>
      </c>
      <c r="AF56" s="60">
        <f>'T11'!AG56</f>
        <v>1.8749999999999999E-2</v>
      </c>
      <c r="AG56" s="60">
        <f>'T11'!AH56</f>
        <v>2.5950000000000001E-2</v>
      </c>
      <c r="AH56" s="60">
        <f>'T11'!AI56</f>
        <v>2.4299999999999999E-2</v>
      </c>
      <c r="AI56" s="60">
        <f>'T11'!AJ56</f>
        <v>0</v>
      </c>
      <c r="AJ56" s="60">
        <f>'T11'!AK56</f>
        <v>0</v>
      </c>
      <c r="AK56" s="60">
        <f>'T11'!AL56</f>
        <v>4.1250000000000002E-2</v>
      </c>
      <c r="AL56" s="60">
        <f>'T11'!AM56</f>
        <v>0.03</v>
      </c>
      <c r="AM56" s="60">
        <f>'T11'!AN56</f>
        <v>0</v>
      </c>
      <c r="AN56" s="60">
        <f>'T11'!AO56</f>
        <v>0</v>
      </c>
      <c r="AO56" s="60">
        <f>'T11'!AP56</f>
        <v>1.4999999999999999E-2</v>
      </c>
      <c r="AP56" s="60">
        <f>'T11'!AQ56</f>
        <v>4.3049999999999998E-2</v>
      </c>
      <c r="AQ56" s="60">
        <f>'T11'!AR56</f>
        <v>5.985E-2</v>
      </c>
      <c r="AR56" s="60">
        <f>'T11'!AS56</f>
        <v>4.2900000000000001E-2</v>
      </c>
      <c r="AS56" s="60">
        <f>'T11'!AT56</f>
        <v>0</v>
      </c>
      <c r="AT56" s="60">
        <f>'T11'!AU56</f>
        <v>0</v>
      </c>
      <c r="AU56" s="60">
        <f>'T11'!AV56</f>
        <v>0</v>
      </c>
      <c r="AV56" s="60">
        <f>'T11'!AW56</f>
        <v>0</v>
      </c>
      <c r="AW56" s="60">
        <f>'T11'!AX56</f>
        <v>0</v>
      </c>
      <c r="AX56" s="60">
        <f>'T11'!AY56</f>
        <v>0</v>
      </c>
      <c r="AY56" s="60">
        <f>'T11'!AZ56</f>
        <v>1.1594E-2</v>
      </c>
      <c r="AZ56" s="60">
        <f>'T11'!BA56</f>
        <v>6.3499E-2</v>
      </c>
      <c r="BA56" s="60">
        <f>'T11'!BB56</f>
        <v>0</v>
      </c>
      <c r="BB56" s="60">
        <f>'T11'!BC56</f>
        <v>0</v>
      </c>
      <c r="BC56" s="60">
        <f>'T11'!BD56</f>
        <v>7.0999999999999994E-2</v>
      </c>
      <c r="BD56" s="60">
        <f>'T11'!BE56</f>
        <v>6.8000000000000005E-2</v>
      </c>
      <c r="BE56" s="60">
        <f>'T11'!BF56</f>
        <v>0</v>
      </c>
      <c r="BF56" s="60">
        <f>'T11'!BG56</f>
        <v>0</v>
      </c>
      <c r="BG56" s="60">
        <f>'T11'!BH56</f>
        <v>0</v>
      </c>
      <c r="BH56" s="60">
        <f>'T11'!BI56</f>
        <v>0</v>
      </c>
      <c r="BI56" s="60">
        <f>'T11'!BJ56</f>
        <v>0</v>
      </c>
      <c r="BJ56" s="60">
        <f>'T11'!BK56</f>
        <v>0</v>
      </c>
      <c r="BK56" s="60">
        <f>'T11'!BL56</f>
        <v>0.66419099999999998</v>
      </c>
      <c r="BL56" s="60">
        <f>'T11'!BM56</f>
        <v>0.69061499999999998</v>
      </c>
      <c r="BM56" s="60">
        <f>'T11'!BN56</f>
        <v>1.4665649999999999</v>
      </c>
      <c r="BN56" s="60">
        <f>'T11'!BO56</f>
        <v>1.164223</v>
      </c>
      <c r="BO56" s="60">
        <f>'T11'!BP56</f>
        <v>2.1199780000000001</v>
      </c>
      <c r="BP56" s="60">
        <f>'T11'!BQ56</f>
        <v>1.461471</v>
      </c>
      <c r="BQ56" s="60">
        <f>'T11'!BR56</f>
        <v>1.5652079999999999</v>
      </c>
      <c r="BR56" s="60">
        <f>'T11'!BS56</f>
        <v>1.737406</v>
      </c>
      <c r="BS56" s="60">
        <f>'T11'!BT56</f>
        <v>1.513406</v>
      </c>
      <c r="BT56" s="60">
        <f>'T11'!BU56</f>
        <v>0.89418299999999995</v>
      </c>
      <c r="BU56" s="60">
        <f>'T11'!BV56</f>
        <v>2.14147</v>
      </c>
      <c r="BV56" s="60">
        <f>'T11'!BW56</f>
        <v>1.2403839999999999</v>
      </c>
      <c r="BW56" s="60">
        <f>'T11'!BX56</f>
        <v>2.3339599999999998</v>
      </c>
      <c r="BX56" s="60">
        <f>'T11'!BY56</f>
        <v>1.7167110000000001</v>
      </c>
      <c r="BY56" s="60">
        <f>'T11'!BZ56</f>
        <v>0.93812600000000002</v>
      </c>
      <c r="BZ56" s="60">
        <f>'T11'!CA56</f>
        <v>1.756467</v>
      </c>
      <c r="CA56" s="60">
        <f>'T11'!CB56</f>
        <v>1.527182</v>
      </c>
      <c r="CB56" s="60">
        <f>'T11'!CC56</f>
        <v>10.156651</v>
      </c>
      <c r="CC56" s="60">
        <f>'T11'!CD56</f>
        <v>11.087783999999999</v>
      </c>
      <c r="CD56" s="60">
        <f>'T11'!CE56</f>
        <v>12.358117999999999</v>
      </c>
      <c r="CE56" s="60">
        <f>'T11'!CF56</f>
        <v>10.377997000000001</v>
      </c>
      <c r="CF56" s="60">
        <f>'T11'!CG56</f>
        <v>16.46734</v>
      </c>
      <c r="CG56" s="60">
        <f>'T11'!CH56</f>
        <v>14.311256</v>
      </c>
      <c r="CH56" s="60">
        <f>'T11'!CI56</f>
        <v>12.924742999999999</v>
      </c>
    </row>
    <row r="57" spans="1:86" ht="13.5" x14ac:dyDescent="0.25">
      <c r="A57" s="37" t="s">
        <v>61</v>
      </c>
      <c r="B57" s="12" t="s">
        <v>50</v>
      </c>
      <c r="C57" s="8">
        <v>2.541229</v>
      </c>
      <c r="D57" s="8">
        <v>1.579302</v>
      </c>
      <c r="E57" s="8">
        <v>1.548443</v>
      </c>
      <c r="F57" s="8">
        <v>5.9607739999999998</v>
      </c>
      <c r="G57" s="8">
        <f>'T11'!H57</f>
        <v>7.7573000000000003E-2</v>
      </c>
      <c r="H57" s="8">
        <f>'T11'!I57</f>
        <v>20.244646000000003</v>
      </c>
      <c r="I57" s="8">
        <f>'T11'!J57</f>
        <v>40.023481000000004</v>
      </c>
      <c r="J57" s="8">
        <f>'T11'!K57</f>
        <v>100.22852800000001</v>
      </c>
      <c r="K57" s="8">
        <f>'T11'!L57</f>
        <v>14.964653000000002</v>
      </c>
      <c r="L57" s="8">
        <f>'T11'!M57</f>
        <v>8.0734770000000005</v>
      </c>
      <c r="M57" s="8"/>
      <c r="N57" s="8"/>
      <c r="O57" s="31">
        <f>'T11'!P57</f>
        <v>0</v>
      </c>
      <c r="P57" s="60">
        <f>'T11'!Q57</f>
        <v>0</v>
      </c>
      <c r="Q57" s="60">
        <f>'T11'!R57</f>
        <v>7.6480000000000003E-3</v>
      </c>
      <c r="R57" s="60">
        <f>'T11'!S57</f>
        <v>3.4332000000000001E-2</v>
      </c>
      <c r="S57" s="60">
        <f>'T11'!T57</f>
        <v>0</v>
      </c>
      <c r="T57" s="60">
        <f>'T11'!U57</f>
        <v>0</v>
      </c>
      <c r="U57" s="60">
        <f>'T11'!V57</f>
        <v>0</v>
      </c>
      <c r="V57" s="60">
        <f>'T11'!W57</f>
        <v>0</v>
      </c>
      <c r="W57" s="60">
        <f>'T11'!X57</f>
        <v>1.2725999999999999E-2</v>
      </c>
      <c r="X57" s="60">
        <f>'T11'!Y57</f>
        <v>1.0625000000000001E-2</v>
      </c>
      <c r="Y57" s="60">
        <f>'T11'!Z57</f>
        <v>0</v>
      </c>
      <c r="Z57" s="60">
        <f>'T11'!AA57</f>
        <v>1.2241999999999999E-2</v>
      </c>
      <c r="AA57" s="60">
        <f>'T11'!AB57</f>
        <v>0.74817199999999995</v>
      </c>
      <c r="AB57" s="60">
        <f>'T11'!AC57</f>
        <v>0.96222600000000003</v>
      </c>
      <c r="AC57" s="60">
        <f>'T11'!AD57</f>
        <v>0.99743300000000001</v>
      </c>
      <c r="AD57" s="60">
        <f>'T11'!AE57</f>
        <v>1.6931560000000001</v>
      </c>
      <c r="AE57" s="60">
        <f>'T11'!AF57</f>
        <v>1.6914439999999999</v>
      </c>
      <c r="AF57" s="60">
        <f>'T11'!AG57</f>
        <v>1.105199</v>
      </c>
      <c r="AG57" s="60">
        <f>'T11'!AH57</f>
        <v>1.572959</v>
      </c>
      <c r="AH57" s="60">
        <f>'T11'!AI57</f>
        <v>1.429621</v>
      </c>
      <c r="AI57" s="60">
        <f>'T11'!AJ57</f>
        <v>1.7137929999999999</v>
      </c>
      <c r="AJ57" s="60">
        <f>'T11'!AK57</f>
        <v>1.5721259999999999</v>
      </c>
      <c r="AK57" s="60">
        <f>'T11'!AL57</f>
        <v>4.9674870000000002</v>
      </c>
      <c r="AL57" s="60">
        <f>'T11'!AM57</f>
        <v>1.7910299999999999</v>
      </c>
      <c r="AM57" s="60">
        <f>'T11'!AN57</f>
        <v>1.5139830000000001</v>
      </c>
      <c r="AN57" s="60">
        <f>'T11'!AO57</f>
        <v>1.290862</v>
      </c>
      <c r="AO57" s="60">
        <f>'T11'!AP57</f>
        <v>1.9965189999999999</v>
      </c>
      <c r="AP57" s="60">
        <f>'T11'!AQ57</f>
        <v>1.957012</v>
      </c>
      <c r="AQ57" s="60">
        <f>'T11'!AR57</f>
        <v>1.621278</v>
      </c>
      <c r="AR57" s="60">
        <f>'T11'!AS57</f>
        <v>3.2788170000000001</v>
      </c>
      <c r="AS57" s="60">
        <f>'T11'!AT57</f>
        <v>3.9586060000000001</v>
      </c>
      <c r="AT57" s="60">
        <f>'T11'!AU57</f>
        <v>4.3522480000000003</v>
      </c>
      <c r="AU57" s="60">
        <f>'T11'!AV57</f>
        <v>3.261736</v>
      </c>
      <c r="AV57" s="60">
        <f>'T11'!AW57</f>
        <v>4.2170569999999996</v>
      </c>
      <c r="AW57" s="60">
        <f>'T11'!AX57</f>
        <v>4.9641229999999998</v>
      </c>
      <c r="AX57" s="60">
        <f>'T11'!AY57</f>
        <v>7.6112399999999996</v>
      </c>
      <c r="AY57" s="60">
        <f>'T11'!AZ57</f>
        <v>5.9554859999999996</v>
      </c>
      <c r="AZ57" s="60">
        <f>'T11'!BA57</f>
        <v>5.64907</v>
      </c>
      <c r="BA57" s="60">
        <f>'T11'!BB57</f>
        <v>0.90605400000000003</v>
      </c>
      <c r="BB57" s="60">
        <f>'T11'!BC57</f>
        <v>6.1867349999999997</v>
      </c>
      <c r="BC57" s="60">
        <f>'T11'!BD57</f>
        <v>8.367775</v>
      </c>
      <c r="BD57" s="60">
        <f>'T11'!BE57</f>
        <v>10.954446000000001</v>
      </c>
      <c r="BE57" s="60">
        <f>'T11'!BF57</f>
        <v>9.6188979999999997</v>
      </c>
      <c r="BF57" s="60">
        <f>'T11'!BG57</f>
        <v>11.641935</v>
      </c>
      <c r="BG57" s="60">
        <f>'T11'!BH57</f>
        <v>8.3591320000000007</v>
      </c>
      <c r="BH57" s="60">
        <f>'T11'!BI57</f>
        <v>11.449624</v>
      </c>
      <c r="BI57" s="60">
        <f>'T11'!BJ57</f>
        <v>9.1574290000000005</v>
      </c>
      <c r="BJ57" s="60">
        <f>'T11'!BK57</f>
        <v>11.981944</v>
      </c>
      <c r="BK57" s="60">
        <f>'T11'!BL57</f>
        <v>9.5460720000000006</v>
      </c>
      <c r="BL57" s="60">
        <f>'T11'!BM57</f>
        <v>0.44960899999999998</v>
      </c>
      <c r="BM57" s="60">
        <f>'T11'!BN57</f>
        <v>0.220719</v>
      </c>
      <c r="BN57" s="60">
        <f>'T11'!BO57</f>
        <v>0.402723</v>
      </c>
      <c r="BO57" s="60">
        <f>'T11'!BP57</f>
        <v>0.49965700000000002</v>
      </c>
      <c r="BP57" s="60">
        <f>'T11'!BQ57</f>
        <v>0.43140400000000001</v>
      </c>
      <c r="BQ57" s="60">
        <f>'T11'!BR57</f>
        <v>0.299512</v>
      </c>
      <c r="BR57" s="60">
        <f>'T11'!BS57</f>
        <v>0.29184500000000002</v>
      </c>
      <c r="BS57" s="60">
        <f>'T11'!BT57</f>
        <v>0.84664899999999998</v>
      </c>
      <c r="BT57" s="60">
        <f>'T11'!BU57</f>
        <v>0.73513600000000001</v>
      </c>
      <c r="BU57" s="60">
        <f>'T11'!BV57</f>
        <v>0.83847499999999997</v>
      </c>
      <c r="BV57" s="60">
        <f>'T11'!BW57</f>
        <v>0.40285199999999999</v>
      </c>
      <c r="BW57" s="60">
        <f>'T11'!BX57</f>
        <v>0.72287100000000004</v>
      </c>
      <c r="BX57" s="60">
        <f>'T11'!BY57</f>
        <v>0.57287699999999997</v>
      </c>
      <c r="BY57" s="60">
        <f>'T11'!BZ57</f>
        <v>0.71850099999999995</v>
      </c>
      <c r="BZ57" s="60">
        <f>'T11'!CA57</f>
        <v>0.78060799999999997</v>
      </c>
      <c r="CA57" s="60">
        <f>'T11'!CB57</f>
        <v>1.106822</v>
      </c>
      <c r="CB57" s="60">
        <f>'T11'!CC57</f>
        <v>0.75781699999999996</v>
      </c>
      <c r="CC57" s="60">
        <f>'T11'!CD57</f>
        <v>0.72563800000000001</v>
      </c>
      <c r="CD57" s="60">
        <f>'T11'!CE57</f>
        <v>0.60043899999999994</v>
      </c>
      <c r="CE57" s="60">
        <f>'T11'!CF57</f>
        <v>0.61060599999999998</v>
      </c>
      <c r="CF57" s="60">
        <f>'T11'!CG57</f>
        <v>0.23172200000000001</v>
      </c>
      <c r="CG57" s="60">
        <f>'T11'!CH57</f>
        <v>0.83059799999999995</v>
      </c>
      <c r="CH57" s="60">
        <f>'T11'!CI57</f>
        <v>0.41497800000000001</v>
      </c>
    </row>
    <row r="58" spans="1:86" ht="13.5" x14ac:dyDescent="0.25">
      <c r="A58" s="37" t="s">
        <v>62</v>
      </c>
      <c r="B58" s="12" t="s">
        <v>50</v>
      </c>
      <c r="C58" s="8">
        <v>34.742511</v>
      </c>
      <c r="D58" s="8">
        <v>106.556754</v>
      </c>
      <c r="E58" s="8">
        <v>135.989046</v>
      </c>
      <c r="F58" s="8">
        <v>262.27496200000002</v>
      </c>
      <c r="G58" s="8">
        <f>'T11'!H58</f>
        <v>248.50303300000002</v>
      </c>
      <c r="H58" s="8">
        <f>'T11'!I58</f>
        <v>315.29588200000001</v>
      </c>
      <c r="I58" s="8">
        <f>'T11'!J58</f>
        <v>300.769206</v>
      </c>
      <c r="J58" s="8">
        <f>'T11'!K58</f>
        <v>328.77102500000007</v>
      </c>
      <c r="K58" s="8">
        <f>'T11'!L58</f>
        <v>413.57032000000004</v>
      </c>
      <c r="L58" s="8">
        <f>'T11'!M58</f>
        <v>419.29413300000004</v>
      </c>
      <c r="M58" s="8"/>
      <c r="N58" s="8"/>
      <c r="O58" s="31">
        <f>'T11'!P58</f>
        <v>16.732382000000001</v>
      </c>
      <c r="P58" s="60">
        <f>'T11'!Q58</f>
        <v>20.689416999999999</v>
      </c>
      <c r="Q58" s="60">
        <f>'T11'!R58</f>
        <v>20.488547000000001</v>
      </c>
      <c r="R58" s="60">
        <f>'T11'!S58</f>
        <v>18.025416</v>
      </c>
      <c r="S58" s="60">
        <f>'T11'!T58</f>
        <v>18.282330000000002</v>
      </c>
      <c r="T58" s="60">
        <f>'T11'!U58</f>
        <v>16.476690000000001</v>
      </c>
      <c r="U58" s="60">
        <f>'T11'!V58</f>
        <v>14.889049999999999</v>
      </c>
      <c r="V58" s="60">
        <f>'T11'!W58</f>
        <v>20.21799</v>
      </c>
      <c r="W58" s="60">
        <f>'T11'!X58</f>
        <v>20.666160999999999</v>
      </c>
      <c r="X58" s="60">
        <f>'T11'!Y58</f>
        <v>25.013525999999999</v>
      </c>
      <c r="Y58" s="60">
        <f>'T11'!Z58</f>
        <v>23.220492</v>
      </c>
      <c r="Z58" s="60">
        <f>'T11'!AA58</f>
        <v>33.801031999999999</v>
      </c>
      <c r="AA58" s="60">
        <f>'T11'!AB58</f>
        <v>27.103511000000001</v>
      </c>
      <c r="AB58" s="60">
        <f>'T11'!AC58</f>
        <v>21.990359000000002</v>
      </c>
      <c r="AC58" s="60">
        <f>'T11'!AD58</f>
        <v>40.362537000000003</v>
      </c>
      <c r="AD58" s="60">
        <f>'T11'!AE58</f>
        <v>26.955268</v>
      </c>
      <c r="AE58" s="60">
        <f>'T11'!AF58</f>
        <v>23.655474999999999</v>
      </c>
      <c r="AF58" s="60">
        <f>'T11'!AG58</f>
        <v>21.800933000000001</v>
      </c>
      <c r="AG58" s="60">
        <f>'T11'!AH58</f>
        <v>17.681305999999999</v>
      </c>
      <c r="AH58" s="60">
        <f>'T11'!AI58</f>
        <v>16.823661999999999</v>
      </c>
      <c r="AI58" s="60">
        <f>'T11'!AJ58</f>
        <v>20.161966</v>
      </c>
      <c r="AJ58" s="60">
        <f>'T11'!AK58</f>
        <v>25.038295000000002</v>
      </c>
      <c r="AK58" s="60">
        <f>'T11'!AL58</f>
        <v>32.499127999999999</v>
      </c>
      <c r="AL58" s="60">
        <f>'T11'!AM58</f>
        <v>41.223441999999999</v>
      </c>
      <c r="AM58" s="60">
        <f>'T11'!AN58</f>
        <v>31.907785000000001</v>
      </c>
      <c r="AN58" s="60">
        <f>'T11'!AO58</f>
        <v>28.236082</v>
      </c>
      <c r="AO58" s="60">
        <f>'T11'!AP58</f>
        <v>31.216092000000003</v>
      </c>
      <c r="AP58" s="60">
        <f>'T11'!AQ58</f>
        <v>23.504135000000002</v>
      </c>
      <c r="AQ58" s="60">
        <f>'T11'!AR58</f>
        <v>17.159593999999998</v>
      </c>
      <c r="AR58" s="60">
        <f>'T11'!AS58</f>
        <v>15.435027</v>
      </c>
      <c r="AS58" s="60">
        <f>'T11'!AT58</f>
        <v>14.289693</v>
      </c>
      <c r="AT58" s="60">
        <f>'T11'!AU58</f>
        <v>13.340672</v>
      </c>
      <c r="AU58" s="60">
        <f>'T11'!AV58</f>
        <v>25.784942999999998</v>
      </c>
      <c r="AV58" s="60">
        <f>'T11'!AW58</f>
        <v>35.175446000000001</v>
      </c>
      <c r="AW58" s="60">
        <f>'T11'!AX58</f>
        <v>27.478121000000002</v>
      </c>
      <c r="AX58" s="60">
        <f>'T11'!AY58</f>
        <v>37.241616</v>
      </c>
      <c r="AY58" s="60">
        <f>'T11'!AZ58</f>
        <v>24.876149999999999</v>
      </c>
      <c r="AZ58" s="60">
        <f>'T11'!BA58</f>
        <v>27.694932999999999</v>
      </c>
      <c r="BA58" s="60">
        <f>'T11'!BB58</f>
        <v>30.526292999999999</v>
      </c>
      <c r="BB58" s="60">
        <f>'T11'!BC58</f>
        <v>19.163150999999999</v>
      </c>
      <c r="BC58" s="60">
        <f>'T11'!BD58</f>
        <v>19.766966</v>
      </c>
      <c r="BD58" s="60">
        <f>'T11'!BE58</f>
        <v>17.475746000000001</v>
      </c>
      <c r="BE58" s="60">
        <f>'T11'!BF58</f>
        <v>13.832781000000001</v>
      </c>
      <c r="BF58" s="60">
        <f>'T11'!BG58</f>
        <v>22.848434999999998</v>
      </c>
      <c r="BG58" s="60">
        <f>'T11'!BH58</f>
        <v>29.848990000000001</v>
      </c>
      <c r="BH58" s="60">
        <f>'T11'!BI58</f>
        <v>32.499640999999997</v>
      </c>
      <c r="BI58" s="60">
        <f>'T11'!BJ58</f>
        <v>37.848246000000003</v>
      </c>
      <c r="BJ58" s="60">
        <f>'T11'!BK58</f>
        <v>52.389693000000001</v>
      </c>
      <c r="BK58" s="60">
        <f>'T11'!BL58</f>
        <v>39.606095000000003</v>
      </c>
      <c r="BL58" s="60">
        <f>'T11'!BM58</f>
        <v>30.246877000000001</v>
      </c>
      <c r="BM58" s="60">
        <f>'T11'!BN58</f>
        <v>36.884537000000002</v>
      </c>
      <c r="BN58" s="60">
        <f>'T11'!BO58</f>
        <v>23.327449000000001</v>
      </c>
      <c r="BO58" s="60">
        <f>'T11'!BP58</f>
        <v>22.904074999999999</v>
      </c>
      <c r="BP58" s="60">
        <f>'T11'!BQ58</f>
        <v>25.582805</v>
      </c>
      <c r="BQ58" s="60">
        <f>'T11'!BR58</f>
        <v>18.050711</v>
      </c>
      <c r="BR58" s="60">
        <f>'T11'!BS58</f>
        <v>35.920912999999999</v>
      </c>
      <c r="BS58" s="60">
        <f>'T11'!BT58</f>
        <v>34.679302999999997</v>
      </c>
      <c r="BT58" s="60">
        <f>'T11'!BU58</f>
        <v>29.156345999999999</v>
      </c>
      <c r="BU58" s="60">
        <f>'T11'!BV58</f>
        <v>52.762642</v>
      </c>
      <c r="BV58" s="60">
        <f>'T11'!BW58</f>
        <v>64.448566999999997</v>
      </c>
      <c r="BW58" s="60">
        <f>'T11'!BX58</f>
        <v>38.751483999999998</v>
      </c>
      <c r="BX58" s="60">
        <f>'T11'!BY58</f>
        <v>37.484065000000001</v>
      </c>
      <c r="BY58" s="60">
        <f>'T11'!BZ58</f>
        <v>46.177798000000003</v>
      </c>
      <c r="BZ58" s="60">
        <f>'T11'!CA58</f>
        <v>26.582177000000001</v>
      </c>
      <c r="CA58" s="60">
        <f>'T11'!CB58</f>
        <v>24.038854000000001</v>
      </c>
      <c r="CB58" s="60">
        <f>'T11'!CC58</f>
        <v>21.568937999999999</v>
      </c>
      <c r="CC58" s="60">
        <f>'T11'!CD58</f>
        <v>20.145847</v>
      </c>
      <c r="CD58" s="60">
        <f>'T11'!CE58</f>
        <v>26.883389000000001</v>
      </c>
      <c r="CE58" s="60">
        <f>'T11'!CF58</f>
        <v>37.421292000000001</v>
      </c>
      <c r="CF58" s="60">
        <f>'T11'!CG58</f>
        <v>40.553170999999999</v>
      </c>
      <c r="CG58" s="60">
        <f>'T11'!CH58</f>
        <v>52.453304000000003</v>
      </c>
      <c r="CH58" s="60">
        <f>'T11'!CI58</f>
        <v>47.233814000000002</v>
      </c>
    </row>
    <row r="59" spans="1:86" ht="13.5" x14ac:dyDescent="0.25">
      <c r="A59" s="37" t="s">
        <v>63</v>
      </c>
      <c r="B59" s="12" t="s">
        <v>50</v>
      </c>
      <c r="C59" s="8" t="s">
        <v>37</v>
      </c>
      <c r="D59" s="8" t="s">
        <v>37</v>
      </c>
      <c r="E59" s="8" t="s">
        <v>37</v>
      </c>
      <c r="F59" s="8" t="s">
        <v>37</v>
      </c>
      <c r="G59" s="8">
        <f>'T11'!H59</f>
        <v>0</v>
      </c>
      <c r="H59" s="8">
        <f>'T11'!I59</f>
        <v>0</v>
      </c>
      <c r="I59" s="8">
        <f>'T11'!J59</f>
        <v>0</v>
      </c>
      <c r="J59" s="8">
        <f>'T11'!K59</f>
        <v>0.81518299999999999</v>
      </c>
      <c r="K59" s="8">
        <f>'T11'!L59</f>
        <v>0</v>
      </c>
      <c r="L59" s="8">
        <f>'T11'!M59</f>
        <v>0</v>
      </c>
      <c r="M59" s="8"/>
      <c r="N59" s="8"/>
      <c r="O59" s="31">
        <f>'T11'!P59</f>
        <v>0</v>
      </c>
      <c r="P59" s="60">
        <f>'T11'!Q59</f>
        <v>0</v>
      </c>
      <c r="Q59" s="60">
        <f>'T11'!R59</f>
        <v>0</v>
      </c>
      <c r="R59" s="60">
        <f>'T11'!S59</f>
        <v>0</v>
      </c>
      <c r="S59" s="60">
        <f>'T11'!T59</f>
        <v>0</v>
      </c>
      <c r="T59" s="60">
        <f>'T11'!U59</f>
        <v>0</v>
      </c>
      <c r="U59" s="60">
        <f>'T11'!V59</f>
        <v>0</v>
      </c>
      <c r="V59" s="60">
        <f>'T11'!W59</f>
        <v>0</v>
      </c>
      <c r="W59" s="60">
        <f>'T11'!X59</f>
        <v>0</v>
      </c>
      <c r="X59" s="60">
        <f>'T11'!Y59</f>
        <v>0</v>
      </c>
      <c r="Y59" s="60">
        <f>'T11'!Z59</f>
        <v>0</v>
      </c>
      <c r="Z59" s="60">
        <f>'T11'!AA59</f>
        <v>0</v>
      </c>
      <c r="AA59" s="60">
        <f>'T11'!AB59</f>
        <v>0</v>
      </c>
      <c r="AB59" s="60">
        <f>'T11'!AC59</f>
        <v>0</v>
      </c>
      <c r="AC59" s="60">
        <f>'T11'!AD59</f>
        <v>0</v>
      </c>
      <c r="AD59" s="60">
        <f>'T11'!AE59</f>
        <v>0</v>
      </c>
      <c r="AE59" s="60">
        <f>'T11'!AF59</f>
        <v>0</v>
      </c>
      <c r="AF59" s="60">
        <f>'T11'!AG59</f>
        <v>0</v>
      </c>
      <c r="AG59" s="60">
        <f>'T11'!AH59</f>
        <v>0</v>
      </c>
      <c r="AH59" s="60">
        <f>'T11'!AI59</f>
        <v>0</v>
      </c>
      <c r="AI59" s="60">
        <f>'T11'!AJ59</f>
        <v>0</v>
      </c>
      <c r="AJ59" s="60">
        <f>'T11'!AK59</f>
        <v>0</v>
      </c>
      <c r="AK59" s="60">
        <f>'T11'!AL59</f>
        <v>0</v>
      </c>
      <c r="AL59" s="60">
        <f>'T11'!AM59</f>
        <v>0</v>
      </c>
      <c r="AM59" s="60">
        <f>'T11'!AN59</f>
        <v>0</v>
      </c>
      <c r="AN59" s="60">
        <f>'T11'!AO59</f>
        <v>0</v>
      </c>
      <c r="AO59" s="60">
        <f>'T11'!AP59</f>
        <v>0</v>
      </c>
      <c r="AP59" s="60">
        <f>'T11'!AQ59</f>
        <v>0</v>
      </c>
      <c r="AQ59" s="60">
        <f>'T11'!AR59</f>
        <v>0</v>
      </c>
      <c r="AR59" s="60">
        <f>'T11'!AS59</f>
        <v>0</v>
      </c>
      <c r="AS59" s="60">
        <f>'T11'!AT59</f>
        <v>0</v>
      </c>
      <c r="AT59" s="60">
        <f>'T11'!AU59</f>
        <v>0</v>
      </c>
      <c r="AU59" s="60">
        <f>'T11'!AV59</f>
        <v>0</v>
      </c>
      <c r="AV59" s="60">
        <f>'T11'!AW59</f>
        <v>0</v>
      </c>
      <c r="AW59" s="60">
        <f>'T11'!AX59</f>
        <v>0</v>
      </c>
      <c r="AX59" s="60">
        <f>'T11'!AY59</f>
        <v>0</v>
      </c>
      <c r="AY59" s="60">
        <f>'T11'!AZ59</f>
        <v>0.13079099999999999</v>
      </c>
      <c r="AZ59" s="60">
        <f>'T11'!BA59</f>
        <v>0.122434</v>
      </c>
      <c r="BA59" s="60">
        <f>'T11'!BB59</f>
        <v>0</v>
      </c>
      <c r="BB59" s="60">
        <f>'T11'!BC59</f>
        <v>0.252419</v>
      </c>
      <c r="BC59" s="60">
        <f>'T11'!BD59</f>
        <v>0.23890400000000001</v>
      </c>
      <c r="BD59" s="60">
        <f>'T11'!BE59</f>
        <v>7.0635000000000003E-2</v>
      </c>
      <c r="BE59" s="60">
        <f>'T11'!BF59</f>
        <v>0</v>
      </c>
      <c r="BF59" s="60">
        <f>'T11'!BG59</f>
        <v>0</v>
      </c>
      <c r="BG59" s="60">
        <f>'T11'!BH59</f>
        <v>0</v>
      </c>
      <c r="BH59" s="60">
        <f>'T11'!BI59</f>
        <v>0</v>
      </c>
      <c r="BI59" s="60">
        <f>'T11'!BJ59</f>
        <v>0</v>
      </c>
      <c r="BJ59" s="60">
        <f>'T11'!BK59</f>
        <v>0</v>
      </c>
      <c r="BK59" s="60">
        <f>'T11'!BL59</f>
        <v>0</v>
      </c>
      <c r="BL59" s="60">
        <f>'T11'!BM59</f>
        <v>0</v>
      </c>
      <c r="BM59" s="60">
        <f>'T11'!BN59</f>
        <v>0</v>
      </c>
      <c r="BN59" s="60">
        <f>'T11'!BO59</f>
        <v>0</v>
      </c>
      <c r="BO59" s="60">
        <f>'T11'!BP59</f>
        <v>0</v>
      </c>
      <c r="BP59" s="60">
        <f>'T11'!BQ59</f>
        <v>0</v>
      </c>
      <c r="BQ59" s="60">
        <f>'T11'!BR59</f>
        <v>0</v>
      </c>
      <c r="BR59" s="60">
        <f>'T11'!BS59</f>
        <v>0</v>
      </c>
      <c r="BS59" s="60">
        <f>'T11'!BT59</f>
        <v>0</v>
      </c>
      <c r="BT59" s="60">
        <f>'T11'!BU59</f>
        <v>0</v>
      </c>
      <c r="BU59" s="60">
        <f>'T11'!BV59</f>
        <v>0</v>
      </c>
      <c r="BV59" s="60">
        <f>'T11'!BW59</f>
        <v>0</v>
      </c>
      <c r="BW59" s="60">
        <f>'T11'!BX59</f>
        <v>0</v>
      </c>
      <c r="BX59" s="60">
        <f>'T11'!BY59</f>
        <v>0</v>
      </c>
      <c r="BY59" s="60">
        <f>'T11'!BZ59</f>
        <v>0</v>
      </c>
      <c r="BZ59" s="60">
        <f>'T11'!CA59</f>
        <v>0</v>
      </c>
      <c r="CA59" s="60">
        <f>'T11'!CB59</f>
        <v>0</v>
      </c>
      <c r="CB59" s="60">
        <f>'T11'!CC59</f>
        <v>0</v>
      </c>
      <c r="CC59" s="60">
        <f>'T11'!CD59</f>
        <v>0</v>
      </c>
      <c r="CD59" s="60">
        <f>'T11'!CE59</f>
        <v>0</v>
      </c>
      <c r="CE59" s="60">
        <f>'T11'!CF59</f>
        <v>0</v>
      </c>
      <c r="CF59" s="60">
        <f>'T11'!CG59</f>
        <v>0</v>
      </c>
      <c r="CG59" s="60">
        <f>'T11'!CH59</f>
        <v>0</v>
      </c>
      <c r="CH59" s="60">
        <f>'T11'!CI59</f>
        <v>0</v>
      </c>
    </row>
    <row r="60" spans="1:86" ht="13.5" x14ac:dyDescent="0.25">
      <c r="A60" s="37" t="s">
        <v>64</v>
      </c>
      <c r="B60" s="12" t="s">
        <v>50</v>
      </c>
      <c r="C60" s="8">
        <v>89.105377000000004</v>
      </c>
      <c r="D60" s="8">
        <v>200.62904700000001</v>
      </c>
      <c r="E60" s="8">
        <v>164.43490199999999</v>
      </c>
      <c r="F60" s="8">
        <v>175.17447799999999</v>
      </c>
      <c r="G60" s="8">
        <f>'T11'!H60</f>
        <v>154.93465899999998</v>
      </c>
      <c r="H60" s="8">
        <f>'T11'!I60</f>
        <v>165.38532000000001</v>
      </c>
      <c r="I60" s="8">
        <f>'T11'!J60</f>
        <v>165.29175000000001</v>
      </c>
      <c r="J60" s="8">
        <f>'T11'!K60</f>
        <v>254.14804999999998</v>
      </c>
      <c r="K60" s="8">
        <f>'T11'!L60</f>
        <v>218.01787999999999</v>
      </c>
      <c r="L60" s="8">
        <f>'T11'!M60</f>
        <v>219.30826199999998</v>
      </c>
      <c r="M60" s="8"/>
      <c r="N60" s="8"/>
      <c r="O60" s="31">
        <f>'T11'!P60</f>
        <v>17.655835</v>
      </c>
      <c r="P60" s="60">
        <f>'T11'!Q60</f>
        <v>6.3807349999999996</v>
      </c>
      <c r="Q60" s="60">
        <f>'T11'!R60</f>
        <v>7.6675440000000004</v>
      </c>
      <c r="R60" s="60">
        <f>'T11'!S60</f>
        <v>9.0302810000000004</v>
      </c>
      <c r="S60" s="60">
        <f>'T11'!T60</f>
        <v>14.412239</v>
      </c>
      <c r="T60" s="60">
        <f>'T11'!U60</f>
        <v>16.554808999999999</v>
      </c>
      <c r="U60" s="60">
        <f>'T11'!V60</f>
        <v>13.039289999999999</v>
      </c>
      <c r="V60" s="60">
        <f>'T11'!W60</f>
        <v>12.089675</v>
      </c>
      <c r="W60" s="60">
        <f>'T11'!X60</f>
        <v>10.637567000000001</v>
      </c>
      <c r="X60" s="60">
        <f>'T11'!Y60</f>
        <v>14.517049</v>
      </c>
      <c r="Y60" s="60">
        <f>'T11'!Z60</f>
        <v>17.068746999999998</v>
      </c>
      <c r="Z60" s="60">
        <f>'T11'!AA60</f>
        <v>15.880888000000001</v>
      </c>
      <c r="AA60" s="60">
        <f>'T11'!AB60</f>
        <v>17.762255</v>
      </c>
      <c r="AB60" s="60">
        <f>'T11'!AC60</f>
        <v>9.3700340000000004</v>
      </c>
      <c r="AC60" s="60">
        <f>'T11'!AD60</f>
        <v>14.556271000000001</v>
      </c>
      <c r="AD60" s="60">
        <f>'T11'!AE60</f>
        <v>12.270301999999999</v>
      </c>
      <c r="AE60" s="60">
        <f>'T11'!AF60</f>
        <v>14.958603999999999</v>
      </c>
      <c r="AF60" s="60">
        <f>'T11'!AG60</f>
        <v>13.704672</v>
      </c>
      <c r="AG60" s="60">
        <f>'T11'!AH60</f>
        <v>14.567278999999999</v>
      </c>
      <c r="AH60" s="60">
        <f>'T11'!AI60</f>
        <v>14.114981999999999</v>
      </c>
      <c r="AI60" s="60">
        <f>'T11'!AJ60</f>
        <v>13.431666</v>
      </c>
      <c r="AJ60" s="60">
        <f>'T11'!AK60</f>
        <v>13.185888</v>
      </c>
      <c r="AK60" s="60">
        <f>'T11'!AL60</f>
        <v>11.137373999999999</v>
      </c>
      <c r="AL60" s="60">
        <f>'T11'!AM60</f>
        <v>16.325993</v>
      </c>
      <c r="AM60" s="60">
        <f>'T11'!AN60</f>
        <v>11.891729</v>
      </c>
      <c r="AN60" s="60">
        <f>'T11'!AO60</f>
        <v>6.6977200000000003</v>
      </c>
      <c r="AO60" s="60">
        <f>'T11'!AP60</f>
        <v>12.110842999999999</v>
      </c>
      <c r="AP60" s="60">
        <f>'T11'!AQ60</f>
        <v>4.8433789999999997</v>
      </c>
      <c r="AQ60" s="60">
        <f>'T11'!AR60</f>
        <v>11.232449000000001</v>
      </c>
      <c r="AR60" s="60">
        <f>'T11'!AS60</f>
        <v>10.680417</v>
      </c>
      <c r="AS60" s="60">
        <f>'T11'!AT60</f>
        <v>14.616229000000001</v>
      </c>
      <c r="AT60" s="60">
        <f>'T11'!AU60</f>
        <v>15.829349000000001</v>
      </c>
      <c r="AU60" s="60">
        <f>'T11'!AV60</f>
        <v>17.813302</v>
      </c>
      <c r="AV60" s="60">
        <f>'T11'!AW60</f>
        <v>12.956678999999999</v>
      </c>
      <c r="AW60" s="60">
        <f>'T11'!AX60</f>
        <v>20.398092999999999</v>
      </c>
      <c r="AX60" s="60">
        <f>'T11'!AY60</f>
        <v>26.221561000000001</v>
      </c>
      <c r="AY60" s="60">
        <f>'T11'!AZ60</f>
        <v>29.789514</v>
      </c>
      <c r="AZ60" s="60">
        <f>'T11'!BA60</f>
        <v>21.172197000000001</v>
      </c>
      <c r="BA60" s="60">
        <f>'T11'!BB60</f>
        <v>15.179568</v>
      </c>
      <c r="BB60" s="60">
        <f>'T11'!BC60</f>
        <v>9.0404669999999996</v>
      </c>
      <c r="BC60" s="60">
        <f>'T11'!BD60</f>
        <v>17.991527000000001</v>
      </c>
      <c r="BD60" s="60">
        <f>'T11'!BE60</f>
        <v>18.809372</v>
      </c>
      <c r="BE60" s="60">
        <f>'T11'!BF60</f>
        <v>22.748828</v>
      </c>
      <c r="BF60" s="60">
        <f>'T11'!BG60</f>
        <v>27.378672999999999</v>
      </c>
      <c r="BG60" s="60">
        <f>'T11'!BH60</f>
        <v>21.575538000000002</v>
      </c>
      <c r="BH60" s="60">
        <f>'T11'!BI60</f>
        <v>18.869389000000002</v>
      </c>
      <c r="BI60" s="60">
        <f>'T11'!BJ60</f>
        <v>22.855412000000001</v>
      </c>
      <c r="BJ60" s="60">
        <f>'T11'!BK60</f>
        <v>28.737565</v>
      </c>
      <c r="BK60" s="60">
        <f>'T11'!BL60</f>
        <v>27.546379000000002</v>
      </c>
      <c r="BL60" s="60">
        <f>'T11'!BM60</f>
        <v>12.835874</v>
      </c>
      <c r="BM60" s="60">
        <f>'T11'!BN60</f>
        <v>11.981437</v>
      </c>
      <c r="BN60" s="60">
        <f>'T11'!BO60</f>
        <v>7.7663099999999998</v>
      </c>
      <c r="BO60" s="60">
        <f>'T11'!BP60</f>
        <v>14.685305</v>
      </c>
      <c r="BP60" s="60">
        <f>'T11'!BQ60</f>
        <v>14.022812</v>
      </c>
      <c r="BQ60" s="60">
        <f>'T11'!BR60</f>
        <v>16.319289999999999</v>
      </c>
      <c r="BR60" s="60">
        <f>'T11'!BS60</f>
        <v>22.263815000000001</v>
      </c>
      <c r="BS60" s="60">
        <f>'T11'!BT60</f>
        <v>21.107516</v>
      </c>
      <c r="BT60" s="60">
        <f>'T11'!BU60</f>
        <v>22.444638999999999</v>
      </c>
      <c r="BU60" s="60">
        <f>'T11'!BV60</f>
        <v>23.587078999999999</v>
      </c>
      <c r="BV60" s="60">
        <f>'T11'!BW60</f>
        <v>23.457424</v>
      </c>
      <c r="BW60" s="60">
        <f>'T11'!BX60</f>
        <v>16.65643</v>
      </c>
      <c r="BX60" s="60">
        <f>'T11'!BY60</f>
        <v>13.560404</v>
      </c>
      <c r="BY60" s="60">
        <f>'T11'!BZ60</f>
        <v>13.593166999999999</v>
      </c>
      <c r="BZ60" s="60">
        <f>'T11'!CA60</f>
        <v>13.636759</v>
      </c>
      <c r="CA60" s="60">
        <f>'T11'!CB60</f>
        <v>13.527034</v>
      </c>
      <c r="CB60" s="60">
        <f>'T11'!CC60</f>
        <v>14.993544999999999</v>
      </c>
      <c r="CC60" s="60">
        <f>'T11'!CD60</f>
        <v>19.659583000000001</v>
      </c>
      <c r="CD60" s="60">
        <f>'T11'!CE60</f>
        <v>22.590420999999999</v>
      </c>
      <c r="CE60" s="60">
        <f>'T11'!CF60</f>
        <v>17.777923999999999</v>
      </c>
      <c r="CF60" s="60">
        <f>'T11'!CG60</f>
        <v>20.783957999999998</v>
      </c>
      <c r="CG60" s="60">
        <f>'T11'!CH60</f>
        <v>24.909842999999999</v>
      </c>
      <c r="CH60" s="60">
        <f>'T11'!CI60</f>
        <v>27.619194</v>
      </c>
    </row>
    <row r="61" spans="1:86" ht="13.5" x14ac:dyDescent="0.25">
      <c r="A61" s="37" t="s">
        <v>65</v>
      </c>
      <c r="B61" s="12" t="s">
        <v>50</v>
      </c>
      <c r="C61" s="8" t="s">
        <v>37</v>
      </c>
      <c r="D61" s="8" t="s">
        <v>37</v>
      </c>
      <c r="E61" s="8" t="s">
        <v>37</v>
      </c>
      <c r="F61" s="8" t="s">
        <v>37</v>
      </c>
      <c r="G61" s="8">
        <f>'T11'!H61</f>
        <v>0</v>
      </c>
      <c r="H61" s="8">
        <f>'T11'!I61</f>
        <v>0</v>
      </c>
      <c r="I61" s="8">
        <f>'T11'!J61</f>
        <v>0</v>
      </c>
      <c r="J61" s="8">
        <f>'T11'!K61</f>
        <v>37.919673000000003</v>
      </c>
      <c r="K61" s="8">
        <f>'T11'!L61</f>
        <v>81.800483</v>
      </c>
      <c r="L61" s="8">
        <f>'T11'!M61</f>
        <v>65.449283999999992</v>
      </c>
      <c r="M61" s="8"/>
      <c r="N61" s="8"/>
      <c r="O61" s="31">
        <f>'T11'!P61</f>
        <v>0</v>
      </c>
      <c r="P61" s="60">
        <f>'T11'!Q61</f>
        <v>0</v>
      </c>
      <c r="Q61" s="60">
        <f>'T11'!R61</f>
        <v>0</v>
      </c>
      <c r="R61" s="60">
        <f>'T11'!S61</f>
        <v>0</v>
      </c>
      <c r="S61" s="60">
        <f>'T11'!T61</f>
        <v>0</v>
      </c>
      <c r="T61" s="60">
        <f>'T11'!U61</f>
        <v>0</v>
      </c>
      <c r="U61" s="60">
        <f>'T11'!V61</f>
        <v>0</v>
      </c>
      <c r="V61" s="60">
        <f>'T11'!W61</f>
        <v>0</v>
      </c>
      <c r="W61" s="60">
        <f>'T11'!X61</f>
        <v>0</v>
      </c>
      <c r="X61" s="60">
        <f>'T11'!Y61</f>
        <v>0</v>
      </c>
      <c r="Y61" s="60">
        <f>'T11'!Z61</f>
        <v>0</v>
      </c>
      <c r="Z61" s="60">
        <f>'T11'!AA61</f>
        <v>0</v>
      </c>
      <c r="AA61" s="60">
        <f>'T11'!AB61</f>
        <v>0</v>
      </c>
      <c r="AB61" s="60">
        <f>'T11'!AC61</f>
        <v>0</v>
      </c>
      <c r="AC61" s="60">
        <f>'T11'!AD61</f>
        <v>0</v>
      </c>
      <c r="AD61" s="60">
        <f>'T11'!AE61</f>
        <v>0</v>
      </c>
      <c r="AE61" s="60">
        <f>'T11'!AF61</f>
        <v>0</v>
      </c>
      <c r="AF61" s="60">
        <f>'T11'!AG61</f>
        <v>0</v>
      </c>
      <c r="AG61" s="60">
        <f>'T11'!AH61</f>
        <v>0</v>
      </c>
      <c r="AH61" s="60">
        <f>'T11'!AI61</f>
        <v>0</v>
      </c>
      <c r="AI61" s="60">
        <f>'T11'!AJ61</f>
        <v>0</v>
      </c>
      <c r="AJ61" s="60">
        <f>'T11'!AK61</f>
        <v>0</v>
      </c>
      <c r="AK61" s="60">
        <f>'T11'!AL61</f>
        <v>0</v>
      </c>
      <c r="AL61" s="60">
        <f>'T11'!AM61</f>
        <v>0</v>
      </c>
      <c r="AM61" s="60">
        <f>'T11'!AN61</f>
        <v>0</v>
      </c>
      <c r="AN61" s="60">
        <f>'T11'!AO61</f>
        <v>0</v>
      </c>
      <c r="AO61" s="60">
        <f>'T11'!AP61</f>
        <v>0</v>
      </c>
      <c r="AP61" s="60">
        <f>'T11'!AQ61</f>
        <v>0</v>
      </c>
      <c r="AQ61" s="60">
        <f>'T11'!AR61</f>
        <v>0</v>
      </c>
      <c r="AR61" s="60">
        <f>'T11'!AS61</f>
        <v>0</v>
      </c>
      <c r="AS61" s="60">
        <f>'T11'!AT61</f>
        <v>0</v>
      </c>
      <c r="AT61" s="60">
        <f>'T11'!AU61</f>
        <v>0</v>
      </c>
      <c r="AU61" s="60">
        <f>'T11'!AV61</f>
        <v>0</v>
      </c>
      <c r="AV61" s="60">
        <f>'T11'!AW61</f>
        <v>0</v>
      </c>
      <c r="AW61" s="60">
        <f>'T11'!AX61</f>
        <v>0</v>
      </c>
      <c r="AX61" s="60">
        <f>'T11'!AY61</f>
        <v>0</v>
      </c>
      <c r="AY61" s="60">
        <f>'T11'!AZ61</f>
        <v>4.3341799999999999</v>
      </c>
      <c r="AZ61" s="60">
        <f>'T11'!BA61</f>
        <v>1.0528299999999999</v>
      </c>
      <c r="BA61" s="60">
        <f>'T11'!BB61</f>
        <v>3.1325219999999998</v>
      </c>
      <c r="BB61" s="60">
        <f>'T11'!BC61</f>
        <v>1.3434889999999999</v>
      </c>
      <c r="BC61" s="60">
        <f>'T11'!BD61</f>
        <v>3.8118889999999999</v>
      </c>
      <c r="BD61" s="60">
        <f>'T11'!BE61</f>
        <v>4.2162490000000004</v>
      </c>
      <c r="BE61" s="60">
        <f>'T11'!BF61</f>
        <v>2.7717930000000002</v>
      </c>
      <c r="BF61" s="60">
        <f>'T11'!BG61</f>
        <v>4.6243790000000002</v>
      </c>
      <c r="BG61" s="60">
        <f>'T11'!BH61</f>
        <v>4.6779330000000003</v>
      </c>
      <c r="BH61" s="60">
        <f>'T11'!BI61</f>
        <v>2.1228899999999999</v>
      </c>
      <c r="BI61" s="60">
        <f>'T11'!BJ61</f>
        <v>1.619885</v>
      </c>
      <c r="BJ61" s="60">
        <f>'T11'!BK61</f>
        <v>4.2116340000000001</v>
      </c>
      <c r="BK61" s="60">
        <f>'T11'!BL61</f>
        <v>5.7994510000000004</v>
      </c>
      <c r="BL61" s="60">
        <f>'T11'!BM61</f>
        <v>7.2717830000000001</v>
      </c>
      <c r="BM61" s="60">
        <f>'T11'!BN61</f>
        <v>7.0748920000000002</v>
      </c>
      <c r="BN61" s="60">
        <f>'T11'!BO61</f>
        <v>7.832471</v>
      </c>
      <c r="BO61" s="60">
        <f>'T11'!BP61</f>
        <v>6.4353689999999997</v>
      </c>
      <c r="BP61" s="60">
        <f>'T11'!BQ61</f>
        <v>10.191459999999999</v>
      </c>
      <c r="BQ61" s="60">
        <f>'T11'!BR61</f>
        <v>10.056348</v>
      </c>
      <c r="BR61" s="60">
        <f>'T11'!BS61</f>
        <v>10.26301</v>
      </c>
      <c r="BS61" s="60">
        <f>'T11'!BT61</f>
        <v>6.8956189999999999</v>
      </c>
      <c r="BT61" s="60">
        <f>'T11'!BU61</f>
        <v>4.1459999999999999</v>
      </c>
      <c r="BU61" s="60">
        <f>'T11'!BV61</f>
        <v>2.2799999999999998</v>
      </c>
      <c r="BV61" s="60">
        <f>'T11'!BW61</f>
        <v>3.5540799999999999</v>
      </c>
      <c r="BW61" s="60">
        <f>'T11'!BX61</f>
        <v>3.597871</v>
      </c>
      <c r="BX61" s="60">
        <f>'T11'!BY61</f>
        <v>2.9056000000000002</v>
      </c>
      <c r="BY61" s="60">
        <f>'T11'!BZ61</f>
        <v>4.1122290000000001</v>
      </c>
      <c r="BZ61" s="60">
        <f>'T11'!CA61</f>
        <v>6.3253089999999998</v>
      </c>
      <c r="CA61" s="60">
        <f>'T11'!CB61</f>
        <v>10.742604999999999</v>
      </c>
      <c r="CB61" s="60">
        <f>'T11'!CC61</f>
        <v>6.0879139999999996</v>
      </c>
      <c r="CC61" s="60">
        <f>'T11'!CD61</f>
        <v>6.9096500000000001</v>
      </c>
      <c r="CD61" s="60">
        <f>'T11'!CE61</f>
        <v>10.788033</v>
      </c>
      <c r="CE61" s="60">
        <f>'T11'!CF61</f>
        <v>3.3670949999999999</v>
      </c>
      <c r="CF61" s="60">
        <f>'T11'!CG61</f>
        <v>1.1631899999999999</v>
      </c>
      <c r="CG61" s="60">
        <f>'T11'!CH61</f>
        <v>3.415788</v>
      </c>
      <c r="CH61" s="60">
        <f>'T11'!CI61</f>
        <v>6.0339999999999998</v>
      </c>
    </row>
    <row r="62" spans="1:86" ht="13.5" x14ac:dyDescent="0.25">
      <c r="A62" s="37" t="s">
        <v>66</v>
      </c>
      <c r="B62" s="12" t="s">
        <v>50</v>
      </c>
      <c r="C62" s="8">
        <v>2.8093970000000001</v>
      </c>
      <c r="D62" s="8">
        <v>3.1201240000000001</v>
      </c>
      <c r="E62" s="8">
        <v>1.6938230000000001</v>
      </c>
      <c r="F62" s="8">
        <v>1.1773819999999999</v>
      </c>
      <c r="G62" s="8">
        <f>'T11'!H62</f>
        <v>0.78623899999999991</v>
      </c>
      <c r="H62" s="8">
        <f>'T11'!I62</f>
        <v>0.50995099999999993</v>
      </c>
      <c r="I62" s="8">
        <f>'T11'!J62</f>
        <v>0.69008500000000006</v>
      </c>
      <c r="J62" s="8">
        <f>'T11'!K62</f>
        <v>0.59348899999999993</v>
      </c>
      <c r="K62" s="8">
        <f>'T11'!L62</f>
        <v>1.2343250000000001</v>
      </c>
      <c r="L62" s="8">
        <f>'T11'!M62</f>
        <v>0.37228300000000003</v>
      </c>
      <c r="M62" s="8"/>
      <c r="N62" s="8"/>
      <c r="O62" s="31">
        <f>'T11'!P62</f>
        <v>9.8261000000000001E-2</v>
      </c>
      <c r="P62" s="60">
        <f>'T11'!Q62</f>
        <v>8.2808000000000007E-2</v>
      </c>
      <c r="Q62" s="60">
        <f>'T11'!R62</f>
        <v>0.106115</v>
      </c>
      <c r="R62" s="60">
        <f>'T11'!S62</f>
        <v>5.7324E-2</v>
      </c>
      <c r="S62" s="60">
        <f>'T11'!T62</f>
        <v>5.9161999999999999E-2</v>
      </c>
      <c r="T62" s="60">
        <f>'T11'!U62</f>
        <v>4.6762999999999999E-2</v>
      </c>
      <c r="U62" s="60">
        <f>'T11'!V62</f>
        <v>5.1088000000000001E-2</v>
      </c>
      <c r="V62" s="60">
        <f>'T11'!W62</f>
        <v>3.7671000000000003E-2</v>
      </c>
      <c r="W62" s="60">
        <f>'T11'!X62</f>
        <v>3.9749E-2</v>
      </c>
      <c r="X62" s="60">
        <f>'T11'!Y62</f>
        <v>7.5355000000000005E-2</v>
      </c>
      <c r="Y62" s="60">
        <f>'T11'!Z62</f>
        <v>5.5723000000000002E-2</v>
      </c>
      <c r="Z62" s="60">
        <f>'T11'!AA62</f>
        <v>7.6219999999999996E-2</v>
      </c>
      <c r="AA62" s="60">
        <f>'T11'!AB62</f>
        <v>3.1171000000000001E-2</v>
      </c>
      <c r="AB62" s="60">
        <f>'T11'!AC62</f>
        <v>6.5917000000000003E-2</v>
      </c>
      <c r="AC62" s="60">
        <f>'T11'!AD62</f>
        <v>5.7852000000000001E-2</v>
      </c>
      <c r="AD62" s="60">
        <f>'T11'!AE62</f>
        <v>0.102529</v>
      </c>
      <c r="AE62" s="60">
        <f>'T11'!AF62</f>
        <v>3.2620000000000003E-2</v>
      </c>
      <c r="AF62" s="60">
        <f>'T11'!AG62</f>
        <v>2.0681999999999999E-2</v>
      </c>
      <c r="AG62" s="60">
        <f>'T11'!AH62</f>
        <v>2.3956999999999999E-2</v>
      </c>
      <c r="AH62" s="60">
        <f>'T11'!AI62</f>
        <v>2.9860000000000001E-2</v>
      </c>
      <c r="AI62" s="60">
        <f>'T11'!AJ62</f>
        <v>2.5673999999999999E-2</v>
      </c>
      <c r="AJ62" s="60">
        <f>'T11'!AK62</f>
        <v>4.6309000000000003E-2</v>
      </c>
      <c r="AK62" s="60">
        <f>'T11'!AL62</f>
        <v>2.5829999999999999E-2</v>
      </c>
      <c r="AL62" s="60">
        <f>'T11'!AM62</f>
        <v>4.7550000000000002E-2</v>
      </c>
      <c r="AM62" s="60">
        <f>'T11'!AN62</f>
        <v>7.0729E-2</v>
      </c>
      <c r="AN62" s="60">
        <f>'T11'!AO62</f>
        <v>7.5822000000000001E-2</v>
      </c>
      <c r="AO62" s="60">
        <f>'T11'!AP62</f>
        <v>7.735800000000001E-2</v>
      </c>
      <c r="AP62" s="60">
        <f>'T11'!AQ62</f>
        <v>4.2299999999999997E-2</v>
      </c>
      <c r="AQ62" s="60">
        <f>'T11'!AR62</f>
        <v>3.5770000000000003E-2</v>
      </c>
      <c r="AR62" s="60">
        <f>'T11'!AS62</f>
        <v>3.2217999999999997E-2</v>
      </c>
      <c r="AS62" s="60">
        <f>'T11'!AT62</f>
        <v>2.5026E-2</v>
      </c>
      <c r="AT62" s="60">
        <f>'T11'!AU62</f>
        <v>3.465E-2</v>
      </c>
      <c r="AU62" s="60">
        <f>'T11'!AV62</f>
        <v>9.6192E-2</v>
      </c>
      <c r="AV62" s="60">
        <f>'T11'!AW62</f>
        <v>7.0879999999999999E-2</v>
      </c>
      <c r="AW62" s="60">
        <f>'T11'!AX62</f>
        <v>4.6100000000000002E-2</v>
      </c>
      <c r="AX62" s="60">
        <f>'T11'!AY62</f>
        <v>8.3040000000000003E-2</v>
      </c>
      <c r="AY62" s="60">
        <f>'T11'!AZ62</f>
        <v>5.1228000000000003E-2</v>
      </c>
      <c r="AZ62" s="60">
        <f>'T11'!BA62</f>
        <v>3.0887999999999999E-2</v>
      </c>
      <c r="BA62" s="60">
        <f>'T11'!BB62</f>
        <v>6.6905000000000006E-2</v>
      </c>
      <c r="BB62" s="60">
        <f>'T11'!BC62</f>
        <v>4.2499000000000002E-2</v>
      </c>
      <c r="BC62" s="60">
        <f>'T11'!BD62</f>
        <v>6.0269000000000003E-2</v>
      </c>
      <c r="BD62" s="60">
        <f>'T11'!BE62</f>
        <v>1.8627999999999999E-2</v>
      </c>
      <c r="BE62" s="60">
        <f>'T11'!BF62</f>
        <v>1.7735999999999998E-2</v>
      </c>
      <c r="BF62" s="60">
        <f>'T11'!BG62</f>
        <v>3.8328000000000001E-2</v>
      </c>
      <c r="BG62" s="60">
        <f>'T11'!BH62</f>
        <v>5.1570999999999999E-2</v>
      </c>
      <c r="BH62" s="60">
        <f>'T11'!BI62</f>
        <v>5.8963000000000002E-2</v>
      </c>
      <c r="BI62" s="60">
        <f>'T11'!BJ62</f>
        <v>6.7752000000000007E-2</v>
      </c>
      <c r="BJ62" s="60">
        <f>'T11'!BK62</f>
        <v>8.8721999999999995E-2</v>
      </c>
      <c r="BK62" s="60">
        <f>'T11'!BL62</f>
        <v>0.64995099999999995</v>
      </c>
      <c r="BL62" s="60">
        <f>'T11'!BM62</f>
        <v>0.16036500000000001</v>
      </c>
      <c r="BM62" s="60">
        <f>'T11'!BN62</f>
        <v>0.108016</v>
      </c>
      <c r="BN62" s="60">
        <f>'T11'!BO62</f>
        <v>3.4637000000000001E-2</v>
      </c>
      <c r="BO62" s="60">
        <f>'T11'!BP62</f>
        <v>5.0040000000000001E-2</v>
      </c>
      <c r="BP62" s="60">
        <f>'T11'!BQ62</f>
        <v>2.2037000000000001E-2</v>
      </c>
      <c r="BQ62" s="60">
        <f>'T11'!BR62</f>
        <v>6.1180000000000002E-3</v>
      </c>
      <c r="BR62" s="60">
        <f>'T11'!BS62</f>
        <v>2.4747000000000002E-2</v>
      </c>
      <c r="BS62" s="60">
        <f>'T11'!BT62</f>
        <v>6.7524000000000001E-2</v>
      </c>
      <c r="BT62" s="60">
        <f>'T11'!BU62</f>
        <v>5.1892000000000001E-2</v>
      </c>
      <c r="BU62" s="60">
        <f>'T11'!BV62</f>
        <v>2.9985000000000001E-2</v>
      </c>
      <c r="BV62" s="60">
        <f>'T11'!BW62</f>
        <v>2.9013000000000001E-2</v>
      </c>
      <c r="BW62" s="60">
        <f>'T11'!BX62</f>
        <v>2.8358999999999999E-2</v>
      </c>
      <c r="BX62" s="60">
        <f>'T11'!BY62</f>
        <v>4.2375999999999997E-2</v>
      </c>
      <c r="BY62" s="60">
        <f>'T11'!BZ62</f>
        <v>3.4838000000000001E-2</v>
      </c>
      <c r="BZ62" s="60">
        <f>'T11'!CA62</f>
        <v>2.7868E-2</v>
      </c>
      <c r="CA62" s="60">
        <f>'T11'!CB62</f>
        <v>2.8329E-2</v>
      </c>
      <c r="CB62" s="60">
        <f>'T11'!CC62</f>
        <v>1.4250000000000001E-2</v>
      </c>
      <c r="CC62" s="60">
        <f>'T11'!CD62</f>
        <v>4.0850999999999998E-2</v>
      </c>
      <c r="CD62" s="60">
        <f>'T11'!CE62</f>
        <v>2.9737E-2</v>
      </c>
      <c r="CE62" s="60">
        <f>'T11'!CF62</f>
        <v>1.4199E-2</v>
      </c>
      <c r="CF62" s="60">
        <f>'T11'!CG62</f>
        <v>5.6055000000000001E-2</v>
      </c>
      <c r="CG62" s="60">
        <f>'T11'!CH62</f>
        <v>2.9284000000000001E-2</v>
      </c>
      <c r="CH62" s="60">
        <f>'T11'!CI62</f>
        <v>2.6137000000000001E-2</v>
      </c>
    </row>
    <row r="63" spans="1:86" ht="13.5" x14ac:dyDescent="0.25">
      <c r="A63" s="37" t="s">
        <v>67</v>
      </c>
      <c r="B63" s="12" t="s">
        <v>50</v>
      </c>
      <c r="C63" s="8">
        <v>4.1037439999999998</v>
      </c>
      <c r="D63" s="8">
        <v>5.9458609999999998</v>
      </c>
      <c r="E63" s="8">
        <v>13.584515</v>
      </c>
      <c r="F63" s="8">
        <v>42.357092999999999</v>
      </c>
      <c r="G63" s="8">
        <f>'T11'!H63</f>
        <v>89.122215000000011</v>
      </c>
      <c r="H63" s="8">
        <f>'T11'!I63</f>
        <v>21.272347</v>
      </c>
      <c r="I63" s="8">
        <f>'T11'!J63</f>
        <v>20.633279999999999</v>
      </c>
      <c r="J63" s="8">
        <f>'T11'!K63</f>
        <v>72.539014000000009</v>
      </c>
      <c r="K63" s="8">
        <f>'T11'!L63</f>
        <v>105.302898</v>
      </c>
      <c r="L63" s="8">
        <f>'T11'!M63</f>
        <v>100.938867</v>
      </c>
      <c r="M63" s="8"/>
      <c r="N63" s="8"/>
      <c r="O63" s="31">
        <f>'T11'!P63</f>
        <v>13.473907000000001</v>
      </c>
      <c r="P63" s="60">
        <f>'T11'!Q63</f>
        <v>2.2582100000000001</v>
      </c>
      <c r="Q63" s="60">
        <f>'T11'!R63</f>
        <v>5.453525</v>
      </c>
      <c r="R63" s="60">
        <f>'T11'!S63</f>
        <v>3.3656790000000001</v>
      </c>
      <c r="S63" s="60">
        <f>'T11'!T63</f>
        <v>0.59604100000000004</v>
      </c>
      <c r="T63" s="60">
        <f>'T11'!U63</f>
        <v>12.014903</v>
      </c>
      <c r="U63" s="60">
        <f>'T11'!V63</f>
        <v>7.330336</v>
      </c>
      <c r="V63" s="60">
        <f>'T11'!W63</f>
        <v>11.743600000000001</v>
      </c>
      <c r="W63" s="60">
        <f>'T11'!X63</f>
        <v>4.4204559999999997</v>
      </c>
      <c r="X63" s="60">
        <f>'T11'!Y63</f>
        <v>2.0741040000000002</v>
      </c>
      <c r="Y63" s="60">
        <f>'T11'!Z63</f>
        <v>18.424367</v>
      </c>
      <c r="Z63" s="60">
        <f>'T11'!AA63</f>
        <v>7.9670870000000003</v>
      </c>
      <c r="AA63" s="60">
        <f>'T11'!AB63</f>
        <v>1.7072430000000001</v>
      </c>
      <c r="AB63" s="60">
        <f>'T11'!AC63</f>
        <v>1.771733</v>
      </c>
      <c r="AC63" s="60">
        <f>'T11'!AD63</f>
        <v>1.681368</v>
      </c>
      <c r="AD63" s="60">
        <f>'T11'!AE63</f>
        <v>0.93008000000000002</v>
      </c>
      <c r="AE63" s="60">
        <f>'T11'!AF63</f>
        <v>0.46226299999999998</v>
      </c>
      <c r="AF63" s="60">
        <f>'T11'!AG63</f>
        <v>2.648749</v>
      </c>
      <c r="AG63" s="60">
        <f>'T11'!AH63</f>
        <v>2.345208</v>
      </c>
      <c r="AH63" s="60">
        <f>'T11'!AI63</f>
        <v>3.615799</v>
      </c>
      <c r="AI63" s="60">
        <f>'T11'!AJ63</f>
        <v>1.2391890000000001</v>
      </c>
      <c r="AJ63" s="60">
        <f>'T11'!AK63</f>
        <v>1.357202</v>
      </c>
      <c r="AK63" s="60">
        <f>'T11'!AL63</f>
        <v>1.9980690000000001</v>
      </c>
      <c r="AL63" s="60">
        <f>'T11'!AM63</f>
        <v>1.515444</v>
      </c>
      <c r="AM63" s="60">
        <f>'T11'!AN63</f>
        <v>3.8254600000000001</v>
      </c>
      <c r="AN63" s="60">
        <f>'T11'!AO63</f>
        <v>2.611332</v>
      </c>
      <c r="AO63" s="60">
        <f>'T11'!AP63</f>
        <v>3.8872119999999999</v>
      </c>
      <c r="AP63" s="60">
        <f>'T11'!AQ63</f>
        <v>0.41706399999999999</v>
      </c>
      <c r="AQ63" s="60">
        <f>'T11'!AR63</f>
        <v>2.901726</v>
      </c>
      <c r="AR63" s="60">
        <f>'T11'!AS63</f>
        <v>0.42754999999999999</v>
      </c>
      <c r="AS63" s="60">
        <f>'T11'!AT63</f>
        <v>2.4763419999999998</v>
      </c>
      <c r="AT63" s="60">
        <f>'T11'!AU63</f>
        <v>2.055123</v>
      </c>
      <c r="AU63" s="60">
        <f>'T11'!AV63</f>
        <v>0.35373199999999999</v>
      </c>
      <c r="AV63" s="60">
        <f>'T11'!AW63</f>
        <v>0.30059599999999997</v>
      </c>
      <c r="AW63" s="60">
        <f>'T11'!AX63</f>
        <v>0.61672800000000005</v>
      </c>
      <c r="AX63" s="60">
        <f>'T11'!AY63</f>
        <v>0.76041499999999995</v>
      </c>
      <c r="AY63" s="60">
        <f>'T11'!AZ63</f>
        <v>2.5406439999999999</v>
      </c>
      <c r="AZ63" s="60">
        <f>'T11'!BA63</f>
        <v>19.633765</v>
      </c>
      <c r="BA63" s="60">
        <f>'T11'!BB63</f>
        <v>17.717165999999999</v>
      </c>
      <c r="BB63" s="60">
        <f>'T11'!BC63</f>
        <v>3.8315100000000002</v>
      </c>
      <c r="BC63" s="60">
        <f>'T11'!BD63</f>
        <v>2.0597989999999999</v>
      </c>
      <c r="BD63" s="60">
        <f>'T11'!BE63</f>
        <v>4.9698549999999999</v>
      </c>
      <c r="BE63" s="60">
        <f>'T11'!BF63</f>
        <v>4.2958769999999999</v>
      </c>
      <c r="BF63" s="60">
        <f>'T11'!BG63</f>
        <v>4.8670159999999996</v>
      </c>
      <c r="BG63" s="60">
        <f>'T11'!BH63</f>
        <v>3.241066</v>
      </c>
      <c r="BH63" s="60">
        <f>'T11'!BI63</f>
        <v>2.4966650000000001</v>
      </c>
      <c r="BI63" s="60">
        <f>'T11'!BJ63</f>
        <v>2.2857470000000002</v>
      </c>
      <c r="BJ63" s="60">
        <f>'T11'!BK63</f>
        <v>4.5999040000000004</v>
      </c>
      <c r="BK63" s="60">
        <f>'T11'!BL63</f>
        <v>6.6156030000000001</v>
      </c>
      <c r="BL63" s="60">
        <f>'T11'!BM63</f>
        <v>12.123348999999999</v>
      </c>
      <c r="BM63" s="60">
        <f>'T11'!BN63</f>
        <v>9.0434590000000004</v>
      </c>
      <c r="BN63" s="60">
        <f>'T11'!BO63</f>
        <v>5.5826690000000001</v>
      </c>
      <c r="BO63" s="60">
        <f>'T11'!BP63</f>
        <v>9.2991759999999992</v>
      </c>
      <c r="BP63" s="60">
        <f>'T11'!BQ63</f>
        <v>8.7403960000000005</v>
      </c>
      <c r="BQ63" s="60">
        <f>'T11'!BR63</f>
        <v>13.269114999999999</v>
      </c>
      <c r="BR63" s="60">
        <f>'T11'!BS63</f>
        <v>21.147531000000001</v>
      </c>
      <c r="BS63" s="60">
        <f>'T11'!BT63</f>
        <v>5.8869569999999998</v>
      </c>
      <c r="BT63" s="60">
        <f>'T11'!BU63</f>
        <v>4.4663729999999999</v>
      </c>
      <c r="BU63" s="60">
        <f>'T11'!BV63</f>
        <v>4.3540799999999997</v>
      </c>
      <c r="BV63" s="60">
        <f>'T11'!BW63</f>
        <v>4.7741899999999999</v>
      </c>
      <c r="BW63" s="60">
        <f>'T11'!BX63</f>
        <v>5.3446290000000003</v>
      </c>
      <c r="BX63" s="60">
        <f>'T11'!BY63</f>
        <v>8.4103560000000002</v>
      </c>
      <c r="BY63" s="60">
        <f>'T11'!BZ63</f>
        <v>8.1197490000000005</v>
      </c>
      <c r="BZ63" s="60">
        <f>'T11'!CA63</f>
        <v>9.9864130000000007</v>
      </c>
      <c r="CA63" s="60">
        <f>'T11'!CB63</f>
        <v>10.389911</v>
      </c>
      <c r="CB63" s="60">
        <f>'T11'!CC63</f>
        <v>7.6974970000000003</v>
      </c>
      <c r="CC63" s="60">
        <f>'T11'!CD63</f>
        <v>8.5948290000000007</v>
      </c>
      <c r="CD63" s="60">
        <f>'T11'!CE63</f>
        <v>8.2038119999999992</v>
      </c>
      <c r="CE63" s="60">
        <f>'T11'!CF63</f>
        <v>7.2909269999999999</v>
      </c>
      <c r="CF63" s="60">
        <f>'T11'!CG63</f>
        <v>9.5030920000000005</v>
      </c>
      <c r="CG63" s="60">
        <f>'T11'!CH63</f>
        <v>7.7947110000000004</v>
      </c>
      <c r="CH63" s="60">
        <f>'T11'!CI63</f>
        <v>9.6029409999999995</v>
      </c>
    </row>
    <row r="64" spans="1:86" ht="13.5" x14ac:dyDescent="0.25">
      <c r="A64" s="37" t="s">
        <v>68</v>
      </c>
      <c r="B64" s="12" t="s">
        <v>50</v>
      </c>
      <c r="C64" s="8">
        <v>8.7145650000000003</v>
      </c>
      <c r="D64" s="8">
        <v>10.744192999999999</v>
      </c>
      <c r="E64" s="8">
        <v>16.961760000000002</v>
      </c>
      <c r="F64" s="8">
        <v>14.158404000000001</v>
      </c>
      <c r="G64" s="8">
        <f>'T11'!H64</f>
        <v>16.606259999999999</v>
      </c>
      <c r="H64" s="8">
        <f>'T11'!I64</f>
        <v>17.307185000000004</v>
      </c>
      <c r="I64" s="8">
        <f>'T11'!J64</f>
        <v>18.472440999999996</v>
      </c>
      <c r="J64" s="8">
        <f>'T11'!K64</f>
        <v>19.601548999999999</v>
      </c>
      <c r="K64" s="8">
        <f>'T11'!L64</f>
        <v>21.307096999999999</v>
      </c>
      <c r="L64" s="8">
        <f>'T11'!M64</f>
        <v>17.665143</v>
      </c>
      <c r="M64" s="8"/>
      <c r="N64" s="8"/>
      <c r="O64" s="31">
        <f>'T11'!P64</f>
        <v>1.3653930000000001</v>
      </c>
      <c r="P64" s="60">
        <f>'T11'!Q64</f>
        <v>0.77809799999999996</v>
      </c>
      <c r="Q64" s="60">
        <f>'T11'!R64</f>
        <v>1.177295</v>
      </c>
      <c r="R64" s="60">
        <f>'T11'!S64</f>
        <v>1.996815</v>
      </c>
      <c r="S64" s="60">
        <f>'T11'!T64</f>
        <v>0.93412899999999999</v>
      </c>
      <c r="T64" s="60">
        <f>'T11'!U64</f>
        <v>0.75279799999999997</v>
      </c>
      <c r="U64" s="60">
        <f>'T11'!V64</f>
        <v>1.4092929999999999</v>
      </c>
      <c r="V64" s="60">
        <f>'T11'!W64</f>
        <v>1.334055</v>
      </c>
      <c r="W64" s="60">
        <f>'T11'!X64</f>
        <v>1.202094</v>
      </c>
      <c r="X64" s="60">
        <f>'T11'!Y64</f>
        <v>3.081887</v>
      </c>
      <c r="Y64" s="60">
        <f>'T11'!Z64</f>
        <v>2.1077059999999999</v>
      </c>
      <c r="Z64" s="60">
        <f>'T11'!AA64</f>
        <v>0.46669699999999997</v>
      </c>
      <c r="AA64" s="60">
        <f>'T11'!AB64</f>
        <v>1.6066819999999999</v>
      </c>
      <c r="AB64" s="60">
        <f>'T11'!AC64</f>
        <v>0.36924800000000002</v>
      </c>
      <c r="AC64" s="60">
        <f>'T11'!AD64</f>
        <v>1.063188</v>
      </c>
      <c r="AD64" s="60">
        <f>'T11'!AE64</f>
        <v>2.1307529999999999</v>
      </c>
      <c r="AE64" s="60">
        <f>'T11'!AF64</f>
        <v>1.821423</v>
      </c>
      <c r="AF64" s="60">
        <f>'T11'!AG64</f>
        <v>1.7282379999999999</v>
      </c>
      <c r="AG64" s="60">
        <f>'T11'!AH64</f>
        <v>1.1242970000000001</v>
      </c>
      <c r="AH64" s="60">
        <f>'T11'!AI64</f>
        <v>1.0364390000000001</v>
      </c>
      <c r="AI64" s="60">
        <f>'T11'!AJ64</f>
        <v>1.813949</v>
      </c>
      <c r="AJ64" s="60">
        <f>'T11'!AK64</f>
        <v>1.3747590000000001</v>
      </c>
      <c r="AK64" s="60">
        <f>'T11'!AL64</f>
        <v>1.0536430000000001</v>
      </c>
      <c r="AL64" s="60">
        <f>'T11'!AM64</f>
        <v>2.1845659999999998</v>
      </c>
      <c r="AM64" s="60">
        <f>'T11'!AN64</f>
        <v>0.56417799999999996</v>
      </c>
      <c r="AN64" s="60">
        <f>'T11'!AO64</f>
        <v>0.79373000000000005</v>
      </c>
      <c r="AO64" s="60">
        <f>'T11'!AP64</f>
        <v>1.4867360000000001</v>
      </c>
      <c r="AP64" s="60">
        <f>'T11'!AQ64</f>
        <v>1.3912450000000001</v>
      </c>
      <c r="AQ64" s="60">
        <f>'T11'!AR64</f>
        <v>1.547752</v>
      </c>
      <c r="AR64" s="60">
        <f>'T11'!AS64</f>
        <v>2.8942030000000001</v>
      </c>
      <c r="AS64" s="60">
        <f>'T11'!AT64</f>
        <v>1.1222289999999999</v>
      </c>
      <c r="AT64" s="60">
        <f>'T11'!AU64</f>
        <v>1.876107</v>
      </c>
      <c r="AU64" s="60">
        <f>'T11'!AV64</f>
        <v>1.755293</v>
      </c>
      <c r="AV64" s="60">
        <f>'T11'!AW64</f>
        <v>1.410013</v>
      </c>
      <c r="AW64" s="60">
        <f>'T11'!AX64</f>
        <v>1.4268019999999999</v>
      </c>
      <c r="AX64" s="60">
        <f>'T11'!AY64</f>
        <v>2.2041529999999998</v>
      </c>
      <c r="AY64" s="60">
        <f>'T11'!AZ64</f>
        <v>1.5482659999999999</v>
      </c>
      <c r="AZ64" s="60">
        <f>'T11'!BA64</f>
        <v>1.0572029999999999</v>
      </c>
      <c r="BA64" s="60">
        <f>'T11'!BB64</f>
        <v>2.8350059999999999</v>
      </c>
      <c r="BB64" s="60">
        <f>'T11'!BC64</f>
        <v>1.288589</v>
      </c>
      <c r="BC64" s="60">
        <f>'T11'!BD64</f>
        <v>0.97767499999999996</v>
      </c>
      <c r="BD64" s="60">
        <f>'T11'!BE64</f>
        <v>2.826794</v>
      </c>
      <c r="BE64" s="60">
        <f>'T11'!BF64</f>
        <v>1.2195229999999999</v>
      </c>
      <c r="BF64" s="60">
        <f>'T11'!BG64</f>
        <v>1.280443</v>
      </c>
      <c r="BG64" s="60">
        <f>'T11'!BH64</f>
        <v>1.4207700000000001</v>
      </c>
      <c r="BH64" s="60">
        <f>'T11'!BI64</f>
        <v>2.1223550000000002</v>
      </c>
      <c r="BI64" s="60">
        <f>'T11'!BJ64</f>
        <v>1.8012170000000001</v>
      </c>
      <c r="BJ64" s="60">
        <f>'T11'!BK64</f>
        <v>1.223708</v>
      </c>
      <c r="BK64" s="60">
        <f>'T11'!BL64</f>
        <v>1.445055</v>
      </c>
      <c r="BL64" s="60">
        <f>'T11'!BM64</f>
        <v>0.439994</v>
      </c>
      <c r="BM64" s="60">
        <f>'T11'!BN64</f>
        <v>1.6443509999999999</v>
      </c>
      <c r="BN64" s="60">
        <f>'T11'!BO64</f>
        <v>1.1240300000000001</v>
      </c>
      <c r="BO64" s="60">
        <f>'T11'!BP64</f>
        <v>3.1212800000000001</v>
      </c>
      <c r="BP64" s="60">
        <f>'T11'!BQ64</f>
        <v>1.993903</v>
      </c>
      <c r="BQ64" s="60">
        <f>'T11'!BR64</f>
        <v>1.352876</v>
      </c>
      <c r="BR64" s="60">
        <f>'T11'!BS64</f>
        <v>1.9466079999999999</v>
      </c>
      <c r="BS64" s="60">
        <f>'T11'!BT64</f>
        <v>2.2999450000000001</v>
      </c>
      <c r="BT64" s="60">
        <f>'T11'!BU64</f>
        <v>0.98733099999999996</v>
      </c>
      <c r="BU64" s="60">
        <f>'T11'!BV64</f>
        <v>2.6787770000000002</v>
      </c>
      <c r="BV64" s="60">
        <f>'T11'!BW64</f>
        <v>2.2729469999999998</v>
      </c>
      <c r="BW64" s="60">
        <f>'T11'!BX64</f>
        <v>1.7160310000000001</v>
      </c>
      <c r="BX64" s="60">
        <f>'T11'!BY64</f>
        <v>0.52218100000000001</v>
      </c>
      <c r="BY64" s="60">
        <f>'T11'!BZ64</f>
        <v>1.4200489999999999</v>
      </c>
      <c r="BZ64" s="60">
        <f>'T11'!CA64</f>
        <v>1.4965280000000001</v>
      </c>
      <c r="CA64" s="60">
        <f>'T11'!CB64</f>
        <v>1.682912</v>
      </c>
      <c r="CB64" s="60">
        <f>'T11'!CC64</f>
        <v>1.087405</v>
      </c>
      <c r="CC64" s="60">
        <f>'T11'!CD64</f>
        <v>1.3551580000000001</v>
      </c>
      <c r="CD64" s="60">
        <f>'T11'!CE64</f>
        <v>1.6445959999999999</v>
      </c>
      <c r="CE64" s="60">
        <f>'T11'!CF64</f>
        <v>1.1055889999999999</v>
      </c>
      <c r="CF64" s="60">
        <f>'T11'!CG64</f>
        <v>1.5578209999999999</v>
      </c>
      <c r="CG64" s="60">
        <f>'T11'!CH64</f>
        <v>1.7710790000000001</v>
      </c>
      <c r="CH64" s="60">
        <f>'T11'!CI64</f>
        <v>2.3057940000000001</v>
      </c>
    </row>
    <row r="65" spans="1:86" ht="13.5" x14ac:dyDescent="0.25">
      <c r="A65" s="37" t="s">
        <v>69</v>
      </c>
      <c r="B65" s="12" t="s">
        <v>50</v>
      </c>
      <c r="C65" s="8" t="s">
        <v>37</v>
      </c>
      <c r="D65" s="8" t="s">
        <v>37</v>
      </c>
      <c r="E65" s="8" t="s">
        <v>37</v>
      </c>
      <c r="F65" s="8" t="s">
        <v>37</v>
      </c>
      <c r="G65" s="8">
        <f>'T11'!H65</f>
        <v>0</v>
      </c>
      <c r="H65" s="8">
        <f>'T11'!I65</f>
        <v>0</v>
      </c>
      <c r="I65" s="8">
        <f>'T11'!J65</f>
        <v>0</v>
      </c>
      <c r="J65" s="8">
        <f>'T11'!K65</f>
        <v>0</v>
      </c>
      <c r="K65" s="8">
        <f>'T11'!L65</f>
        <v>154.10212300000001</v>
      </c>
      <c r="L65" s="8">
        <f>'T11'!M65</f>
        <v>186.03539900000004</v>
      </c>
      <c r="M65" s="8"/>
      <c r="N65" s="8"/>
      <c r="O65" s="31">
        <f>'T11'!P65</f>
        <v>0</v>
      </c>
      <c r="P65" s="60">
        <f>'T11'!Q65</f>
        <v>0</v>
      </c>
      <c r="Q65" s="60">
        <f>'T11'!R65</f>
        <v>0</v>
      </c>
      <c r="R65" s="60">
        <f>'T11'!S65</f>
        <v>0</v>
      </c>
      <c r="S65" s="60">
        <f>'T11'!T65</f>
        <v>0</v>
      </c>
      <c r="T65" s="60">
        <f>'T11'!U65</f>
        <v>0</v>
      </c>
      <c r="U65" s="60">
        <f>'T11'!V65</f>
        <v>0</v>
      </c>
      <c r="V65" s="60">
        <f>'T11'!W65</f>
        <v>0</v>
      </c>
      <c r="W65" s="60">
        <f>'T11'!X65</f>
        <v>0</v>
      </c>
      <c r="X65" s="60">
        <f>'T11'!Y65</f>
        <v>0</v>
      </c>
      <c r="Y65" s="60">
        <f>'T11'!Z65</f>
        <v>0</v>
      </c>
      <c r="Z65" s="60">
        <f>'T11'!AA65</f>
        <v>0</v>
      </c>
      <c r="AA65" s="60">
        <f>'T11'!AB65</f>
        <v>0</v>
      </c>
      <c r="AB65" s="60">
        <f>'T11'!AC65</f>
        <v>0</v>
      </c>
      <c r="AC65" s="60">
        <f>'T11'!AD65</f>
        <v>0</v>
      </c>
      <c r="AD65" s="60">
        <f>'T11'!AE65</f>
        <v>0</v>
      </c>
      <c r="AE65" s="60">
        <f>'T11'!AF65</f>
        <v>0</v>
      </c>
      <c r="AF65" s="60">
        <f>'T11'!AG65</f>
        <v>0</v>
      </c>
      <c r="AG65" s="60">
        <f>'T11'!AH65</f>
        <v>0</v>
      </c>
      <c r="AH65" s="60">
        <f>'T11'!AI65</f>
        <v>0</v>
      </c>
      <c r="AI65" s="60">
        <f>'T11'!AJ65</f>
        <v>0</v>
      </c>
      <c r="AJ65" s="60">
        <f>'T11'!AK65</f>
        <v>0</v>
      </c>
      <c r="AK65" s="60">
        <f>'T11'!AL65</f>
        <v>0</v>
      </c>
      <c r="AL65" s="60">
        <f>'T11'!AM65</f>
        <v>0</v>
      </c>
      <c r="AM65" s="60">
        <f>'T11'!AN65</f>
        <v>0</v>
      </c>
      <c r="AN65" s="60">
        <f>'T11'!AO65</f>
        <v>0</v>
      </c>
      <c r="AO65" s="60">
        <f>'T11'!AP65</f>
        <v>0</v>
      </c>
      <c r="AP65" s="60">
        <f>'T11'!AQ65</f>
        <v>0</v>
      </c>
      <c r="AQ65" s="60">
        <f>'T11'!AR65</f>
        <v>0</v>
      </c>
      <c r="AR65" s="60">
        <f>'T11'!AS65</f>
        <v>0</v>
      </c>
      <c r="AS65" s="60">
        <f>'T11'!AT65</f>
        <v>0</v>
      </c>
      <c r="AT65" s="60">
        <f>'T11'!AU65</f>
        <v>0</v>
      </c>
      <c r="AU65" s="60">
        <f>'T11'!AV65</f>
        <v>0</v>
      </c>
      <c r="AV65" s="60">
        <f>'T11'!AW65</f>
        <v>0</v>
      </c>
      <c r="AW65" s="60">
        <f>'T11'!AX65</f>
        <v>0</v>
      </c>
      <c r="AX65" s="60">
        <f>'T11'!AY65</f>
        <v>0</v>
      </c>
      <c r="AY65" s="60">
        <f>'T11'!AZ65</f>
        <v>0</v>
      </c>
      <c r="AZ65" s="60">
        <f>'T11'!BA65</f>
        <v>0</v>
      </c>
      <c r="BA65" s="60">
        <f>'T11'!BB65</f>
        <v>0</v>
      </c>
      <c r="BB65" s="60">
        <f>'T11'!BC65</f>
        <v>0</v>
      </c>
      <c r="BC65" s="60">
        <f>'T11'!BD65</f>
        <v>0</v>
      </c>
      <c r="BD65" s="60">
        <f>'T11'!BE65</f>
        <v>0</v>
      </c>
      <c r="BE65" s="60">
        <f>'T11'!BF65</f>
        <v>0</v>
      </c>
      <c r="BF65" s="60">
        <f>'T11'!BG65</f>
        <v>0</v>
      </c>
      <c r="BG65" s="60">
        <f>'T11'!BH65</f>
        <v>0</v>
      </c>
      <c r="BH65" s="60">
        <f>'T11'!BI65</f>
        <v>0</v>
      </c>
      <c r="BI65" s="60">
        <f>'T11'!BJ65</f>
        <v>0</v>
      </c>
      <c r="BJ65" s="60">
        <f>'T11'!BK65</f>
        <v>0</v>
      </c>
      <c r="BK65" s="60">
        <f>'T11'!BL65</f>
        <v>6.9593040000000004</v>
      </c>
      <c r="BL65" s="60">
        <f>'T11'!BM65</f>
        <v>13.317195999999999</v>
      </c>
      <c r="BM65" s="60">
        <f>'T11'!BN65</f>
        <v>12.535762</v>
      </c>
      <c r="BN65" s="60">
        <f>'T11'!BO65</f>
        <v>11.234994</v>
      </c>
      <c r="BO65" s="60">
        <f>'T11'!BP65</f>
        <v>13.536424</v>
      </c>
      <c r="BP65" s="60">
        <f>'T11'!BQ65</f>
        <v>13.378954999999999</v>
      </c>
      <c r="BQ65" s="60">
        <f>'T11'!BR65</f>
        <v>15.564572999999999</v>
      </c>
      <c r="BR65" s="60">
        <f>'T11'!BS65</f>
        <v>15.737121</v>
      </c>
      <c r="BS65" s="60">
        <f>'T11'!BT65</f>
        <v>11.203098000000001</v>
      </c>
      <c r="BT65" s="60">
        <f>'T11'!BU65</f>
        <v>9.4950069999999993</v>
      </c>
      <c r="BU65" s="60">
        <f>'T11'!BV65</f>
        <v>14.317546</v>
      </c>
      <c r="BV65" s="60">
        <f>'T11'!BW65</f>
        <v>16.822143000000001</v>
      </c>
      <c r="BW65" s="60">
        <f>'T11'!BX65</f>
        <v>11.010260000000001</v>
      </c>
      <c r="BX65" s="60">
        <f>'T11'!BY65</f>
        <v>16.542231000000001</v>
      </c>
      <c r="BY65" s="60">
        <f>'T11'!BZ65</f>
        <v>9.4142869999999998</v>
      </c>
      <c r="BZ65" s="60">
        <f>'T11'!CA65</f>
        <v>16.723841</v>
      </c>
      <c r="CA65" s="60">
        <f>'T11'!CB65</f>
        <v>5.1566910000000004</v>
      </c>
      <c r="CB65" s="60">
        <f>'T11'!CC65</f>
        <v>16.406886</v>
      </c>
      <c r="CC65" s="60">
        <f>'T11'!CD65</f>
        <v>24.983626000000001</v>
      </c>
      <c r="CD65" s="60">
        <f>'T11'!CE65</f>
        <v>24.691238999999999</v>
      </c>
      <c r="CE65" s="60">
        <f>'T11'!CF65</f>
        <v>8.2136080000000007</v>
      </c>
      <c r="CF65" s="60">
        <f>'T11'!CG65</f>
        <v>18.129487999999998</v>
      </c>
      <c r="CG65" s="60">
        <f>'T11'!CH65</f>
        <v>16.63307</v>
      </c>
      <c r="CH65" s="60">
        <f>'T11'!CI65</f>
        <v>18.130172000000002</v>
      </c>
    </row>
    <row r="66" spans="1:86" ht="13.5" x14ac:dyDescent="0.25">
      <c r="A66" s="37" t="s">
        <v>70</v>
      </c>
      <c r="B66" s="12" t="s">
        <v>50</v>
      </c>
      <c r="C66" s="8" t="s">
        <v>37</v>
      </c>
      <c r="D66" s="8" t="s">
        <v>37</v>
      </c>
      <c r="E66" s="8" t="s">
        <v>37</v>
      </c>
      <c r="F66" s="8" t="s">
        <v>37</v>
      </c>
      <c r="G66" s="8">
        <f>'T11'!H66</f>
        <v>0</v>
      </c>
      <c r="H66" s="8">
        <f>'T11'!I66</f>
        <v>0</v>
      </c>
      <c r="I66" s="8">
        <f>'T11'!J66</f>
        <v>0</v>
      </c>
      <c r="J66" s="8">
        <f>'T11'!K66</f>
        <v>0</v>
      </c>
      <c r="K66" s="8">
        <f>'T11'!L66</f>
        <v>9.7193499999999986</v>
      </c>
      <c r="L66" s="8">
        <f>'T11'!M66</f>
        <v>2.1711580000000001</v>
      </c>
      <c r="M66" s="8"/>
      <c r="N66" s="8"/>
      <c r="O66" s="31">
        <f>'T11'!P66</f>
        <v>0</v>
      </c>
      <c r="P66" s="60">
        <f>'T11'!Q66</f>
        <v>0</v>
      </c>
      <c r="Q66" s="60">
        <f>'T11'!R66</f>
        <v>0</v>
      </c>
      <c r="R66" s="60">
        <f>'T11'!S66</f>
        <v>0</v>
      </c>
      <c r="S66" s="60">
        <f>'T11'!T66</f>
        <v>0</v>
      </c>
      <c r="T66" s="60">
        <f>'T11'!U66</f>
        <v>0</v>
      </c>
      <c r="U66" s="60">
        <f>'T11'!V66</f>
        <v>0</v>
      </c>
      <c r="V66" s="60">
        <f>'T11'!W66</f>
        <v>0</v>
      </c>
      <c r="W66" s="60">
        <f>'T11'!X66</f>
        <v>0</v>
      </c>
      <c r="X66" s="60">
        <f>'T11'!Y66</f>
        <v>0</v>
      </c>
      <c r="Y66" s="60">
        <f>'T11'!Z66</f>
        <v>0</v>
      </c>
      <c r="Z66" s="60">
        <f>'T11'!AA66</f>
        <v>0</v>
      </c>
      <c r="AA66" s="60">
        <f>'T11'!AB66</f>
        <v>0</v>
      </c>
      <c r="AB66" s="60">
        <f>'T11'!AC66</f>
        <v>0</v>
      </c>
      <c r="AC66" s="60">
        <f>'T11'!AD66</f>
        <v>0</v>
      </c>
      <c r="AD66" s="60">
        <f>'T11'!AE66</f>
        <v>0</v>
      </c>
      <c r="AE66" s="60">
        <f>'T11'!AF66</f>
        <v>0</v>
      </c>
      <c r="AF66" s="60">
        <f>'T11'!AG66</f>
        <v>0</v>
      </c>
      <c r="AG66" s="60">
        <f>'T11'!AH66</f>
        <v>0</v>
      </c>
      <c r="AH66" s="60">
        <f>'T11'!AI66</f>
        <v>0</v>
      </c>
      <c r="AI66" s="60">
        <f>'T11'!AJ66</f>
        <v>0</v>
      </c>
      <c r="AJ66" s="60">
        <f>'T11'!AK66</f>
        <v>0</v>
      </c>
      <c r="AK66" s="60">
        <f>'T11'!AL66</f>
        <v>0</v>
      </c>
      <c r="AL66" s="60">
        <f>'T11'!AM66</f>
        <v>0</v>
      </c>
      <c r="AM66" s="60">
        <f>'T11'!AN66</f>
        <v>0</v>
      </c>
      <c r="AN66" s="60">
        <f>'T11'!AO66</f>
        <v>0</v>
      </c>
      <c r="AO66" s="60">
        <f>'T11'!AP66</f>
        <v>0</v>
      </c>
      <c r="AP66" s="60">
        <f>'T11'!AQ66</f>
        <v>0</v>
      </c>
      <c r="AQ66" s="60">
        <f>'T11'!AR66</f>
        <v>0</v>
      </c>
      <c r="AR66" s="60">
        <f>'T11'!AS66</f>
        <v>0</v>
      </c>
      <c r="AS66" s="60">
        <f>'T11'!AT66</f>
        <v>0</v>
      </c>
      <c r="AT66" s="60">
        <f>'T11'!AU66</f>
        <v>0</v>
      </c>
      <c r="AU66" s="60">
        <f>'T11'!AV66</f>
        <v>0</v>
      </c>
      <c r="AV66" s="60">
        <f>'T11'!AW66</f>
        <v>0</v>
      </c>
      <c r="AW66" s="60">
        <f>'T11'!AX66</f>
        <v>0</v>
      </c>
      <c r="AX66" s="60">
        <f>'T11'!AY66</f>
        <v>0</v>
      </c>
      <c r="AY66" s="60">
        <f>'T11'!AZ66</f>
        <v>0</v>
      </c>
      <c r="AZ66" s="60">
        <f>'T11'!BA66</f>
        <v>0</v>
      </c>
      <c r="BA66" s="60">
        <f>'T11'!BB66</f>
        <v>0</v>
      </c>
      <c r="BB66" s="60">
        <f>'T11'!BC66</f>
        <v>0</v>
      </c>
      <c r="BC66" s="60">
        <f>'T11'!BD66</f>
        <v>0</v>
      </c>
      <c r="BD66" s="60">
        <f>'T11'!BE66</f>
        <v>0</v>
      </c>
      <c r="BE66" s="60">
        <f>'T11'!BF66</f>
        <v>0</v>
      </c>
      <c r="BF66" s="60">
        <f>'T11'!BG66</f>
        <v>0</v>
      </c>
      <c r="BG66" s="60">
        <f>'T11'!BH66</f>
        <v>0</v>
      </c>
      <c r="BH66" s="60">
        <f>'T11'!BI66</f>
        <v>0</v>
      </c>
      <c r="BI66" s="60">
        <f>'T11'!BJ66</f>
        <v>0</v>
      </c>
      <c r="BJ66" s="60">
        <f>'T11'!BK66</f>
        <v>0</v>
      </c>
      <c r="BK66" s="60">
        <f>'T11'!BL66</f>
        <v>1.2412529999999999</v>
      </c>
      <c r="BL66" s="60">
        <f>'T11'!BM66</f>
        <v>1.305199</v>
      </c>
      <c r="BM66" s="60">
        <f>'T11'!BN66</f>
        <v>0.89764699999999997</v>
      </c>
      <c r="BN66" s="60">
        <f>'T11'!BO66</f>
        <v>0.87417</v>
      </c>
      <c r="BO66" s="60">
        <f>'T11'!BP66</f>
        <v>0.39034400000000002</v>
      </c>
      <c r="BP66" s="60">
        <f>'T11'!BQ66</f>
        <v>0.831237</v>
      </c>
      <c r="BQ66" s="60">
        <f>'T11'!BR66</f>
        <v>0.81305099999999997</v>
      </c>
      <c r="BR66" s="60">
        <f>'T11'!BS66</f>
        <v>0.86371200000000004</v>
      </c>
      <c r="BS66" s="60">
        <f>'T11'!BT66</f>
        <v>0.42254199999999997</v>
      </c>
      <c r="BT66" s="60">
        <f>'T11'!BU66</f>
        <v>0.64483599999999996</v>
      </c>
      <c r="BU66" s="60">
        <f>'T11'!BV66</f>
        <v>0.56314399999999998</v>
      </c>
      <c r="BV66" s="60">
        <f>'T11'!BW66</f>
        <v>0.87221499999999996</v>
      </c>
      <c r="BW66" s="60">
        <f>'T11'!BX66</f>
        <v>0.26425500000000002</v>
      </c>
      <c r="BX66" s="60">
        <f>'T11'!BY66</f>
        <v>5.5740999999999999E-2</v>
      </c>
      <c r="BY66" s="60">
        <f>'T11'!BZ66</f>
        <v>8.0699999999999999E-4</v>
      </c>
      <c r="BZ66" s="60">
        <f>'T11'!CA66</f>
        <v>7.0806999999999995E-2</v>
      </c>
      <c r="CA66" s="60">
        <f>'T11'!CB66</f>
        <v>0.16630500000000001</v>
      </c>
      <c r="CB66" s="60">
        <f>'T11'!CC66</f>
        <v>0.107793</v>
      </c>
      <c r="CC66" s="60">
        <f>'T11'!CD66</f>
        <v>4.0299999999999998E-4</v>
      </c>
      <c r="CD66" s="60">
        <f>'T11'!CE66</f>
        <v>0.19248999999999999</v>
      </c>
      <c r="CE66" s="60">
        <f>'T11'!CF66</f>
        <v>0.23746600000000001</v>
      </c>
      <c r="CF66" s="60">
        <f>'T11'!CG66</f>
        <v>4.1495999999999998E-2</v>
      </c>
      <c r="CG66" s="60">
        <f>'T11'!CH66</f>
        <v>0.38545000000000001</v>
      </c>
      <c r="CH66" s="60">
        <f>'T11'!CI66</f>
        <v>0.64814499999999997</v>
      </c>
    </row>
    <row r="67" spans="1:86" ht="13.5" x14ac:dyDescent="0.25">
      <c r="A67" s="37" t="s">
        <v>71</v>
      </c>
      <c r="B67" s="12" t="s">
        <v>50</v>
      </c>
      <c r="C67" s="8">
        <v>0</v>
      </c>
      <c r="D67" s="8">
        <v>0</v>
      </c>
      <c r="E67" s="8">
        <v>16.607657</v>
      </c>
      <c r="F67" s="8">
        <v>0</v>
      </c>
      <c r="G67" s="8">
        <f>'T11'!H67</f>
        <v>41.947150000000001</v>
      </c>
      <c r="H67" s="8">
        <f>'T11'!I67</f>
        <v>29.453339999999997</v>
      </c>
      <c r="I67" s="8">
        <f>'T11'!J67</f>
        <v>184.90327600000001</v>
      </c>
      <c r="J67" s="8">
        <f>'T11'!K67</f>
        <v>0</v>
      </c>
      <c r="K67" s="8">
        <f>'T11'!L67</f>
        <v>0</v>
      </c>
      <c r="L67" s="8">
        <f>'T11'!M67</f>
        <v>0</v>
      </c>
      <c r="M67" s="8"/>
      <c r="N67" s="8"/>
      <c r="O67" s="31">
        <f>'T11'!P67</f>
        <v>0</v>
      </c>
      <c r="P67" s="60">
        <f>'T11'!Q67</f>
        <v>0</v>
      </c>
      <c r="Q67" s="60">
        <f>'T11'!R67</f>
        <v>0</v>
      </c>
      <c r="R67" s="60">
        <f>'T11'!S67</f>
        <v>0</v>
      </c>
      <c r="S67" s="60">
        <f>'T11'!T67</f>
        <v>0</v>
      </c>
      <c r="T67" s="60">
        <f>'T11'!U67</f>
        <v>0</v>
      </c>
      <c r="U67" s="60">
        <f>'T11'!V67</f>
        <v>8.5127500000000005</v>
      </c>
      <c r="V67" s="60">
        <f>'T11'!W67</f>
        <v>2.5049999999999999</v>
      </c>
      <c r="W67" s="60">
        <f>'T11'!X67</f>
        <v>0.81310000000000004</v>
      </c>
      <c r="X67" s="60">
        <f>'T11'!Y67</f>
        <v>30.116299999999999</v>
      </c>
      <c r="Y67" s="60">
        <f>'T11'!Z67</f>
        <v>0</v>
      </c>
      <c r="Z67" s="60">
        <f>'T11'!AA67</f>
        <v>0</v>
      </c>
      <c r="AA67" s="60">
        <f>'T11'!AB67</f>
        <v>18.744060000000001</v>
      </c>
      <c r="AB67" s="60">
        <f>'T11'!AC67</f>
        <v>0</v>
      </c>
      <c r="AC67" s="60">
        <f>'T11'!AD67</f>
        <v>0</v>
      </c>
      <c r="AD67" s="60">
        <f>'T11'!AE67</f>
        <v>0</v>
      </c>
      <c r="AE67" s="60">
        <f>'T11'!AF67</f>
        <v>8.4235799999999994</v>
      </c>
      <c r="AF67" s="60">
        <f>'T11'!AG67</f>
        <v>0</v>
      </c>
      <c r="AG67" s="60">
        <f>'T11'!AH67</f>
        <v>0</v>
      </c>
      <c r="AH67" s="60">
        <f>'T11'!AI67</f>
        <v>0</v>
      </c>
      <c r="AI67" s="60">
        <f>'T11'!AJ67</f>
        <v>0</v>
      </c>
      <c r="AJ67" s="60">
        <f>'T11'!AK67</f>
        <v>2.2856999999999998</v>
      </c>
      <c r="AK67" s="60">
        <f>'T11'!AL67</f>
        <v>0</v>
      </c>
      <c r="AL67" s="60">
        <f>'T11'!AM67</f>
        <v>0</v>
      </c>
      <c r="AM67" s="60">
        <f>'T11'!AN67</f>
        <v>0</v>
      </c>
      <c r="AN67" s="60">
        <f>'T11'!AO67</f>
        <v>19.48583</v>
      </c>
      <c r="AO67" s="60">
        <f>'T11'!AP67</f>
        <v>21.487065000000001</v>
      </c>
      <c r="AP67" s="60">
        <f>'T11'!AQ67</f>
        <v>9.0912749999999996</v>
      </c>
      <c r="AQ67" s="60">
        <f>'T11'!AR67</f>
        <v>24.735994999999999</v>
      </c>
      <c r="AR67" s="60">
        <f>'T11'!AS67</f>
        <v>34.722856</v>
      </c>
      <c r="AS67" s="60">
        <f>'T11'!AT67</f>
        <v>33.923029999999997</v>
      </c>
      <c r="AT67" s="60">
        <f>'T11'!AU67</f>
        <v>24.624195</v>
      </c>
      <c r="AU67" s="60">
        <f>'T11'!AV67</f>
        <v>16.109442000000001</v>
      </c>
      <c r="AV67" s="60">
        <f>'T11'!AW67</f>
        <v>0.72358800000000001</v>
      </c>
      <c r="AW67" s="60">
        <f>'T11'!AX67</f>
        <v>0</v>
      </c>
      <c r="AX67" s="60">
        <f>'T11'!AY67</f>
        <v>0</v>
      </c>
      <c r="AY67" s="60">
        <f>'T11'!AZ67</f>
        <v>0</v>
      </c>
      <c r="AZ67" s="60">
        <f>'T11'!BA67</f>
        <v>0</v>
      </c>
      <c r="BA67" s="60">
        <f>'T11'!BB67</f>
        <v>0</v>
      </c>
      <c r="BB67" s="60">
        <f>'T11'!BC67</f>
        <v>0</v>
      </c>
      <c r="BC67" s="60">
        <f>'T11'!BD67</f>
        <v>0</v>
      </c>
      <c r="BD67" s="60">
        <f>'T11'!BE67</f>
        <v>0</v>
      </c>
      <c r="BE67" s="60">
        <f>'T11'!BF67</f>
        <v>0</v>
      </c>
      <c r="BF67" s="60">
        <f>'T11'!BG67</f>
        <v>0</v>
      </c>
      <c r="BG67" s="60">
        <f>'T11'!BH67</f>
        <v>0</v>
      </c>
      <c r="BH67" s="60">
        <f>'T11'!BI67</f>
        <v>0</v>
      </c>
      <c r="BI67" s="60">
        <f>'T11'!BJ67</f>
        <v>0</v>
      </c>
      <c r="BJ67" s="60">
        <f>'T11'!BK67</f>
        <v>0</v>
      </c>
      <c r="BK67" s="60">
        <f>'T11'!BL67</f>
        <v>0</v>
      </c>
      <c r="BL67" s="60">
        <f>'T11'!BM67</f>
        <v>0</v>
      </c>
      <c r="BM67" s="60">
        <f>'T11'!BN67</f>
        <v>0</v>
      </c>
      <c r="BN67" s="60">
        <f>'T11'!BO67</f>
        <v>0</v>
      </c>
      <c r="BO67" s="60">
        <f>'T11'!BP67</f>
        <v>0</v>
      </c>
      <c r="BP67" s="60">
        <f>'T11'!BQ67</f>
        <v>0</v>
      </c>
      <c r="BQ67" s="60">
        <f>'T11'!BR67</f>
        <v>0</v>
      </c>
      <c r="BR67" s="60">
        <f>'T11'!BS67</f>
        <v>0</v>
      </c>
      <c r="BS67" s="60">
        <f>'T11'!BT67</f>
        <v>0</v>
      </c>
      <c r="BT67" s="60">
        <f>'T11'!BU67</f>
        <v>0</v>
      </c>
      <c r="BU67" s="60">
        <f>'T11'!BV67</f>
        <v>0</v>
      </c>
      <c r="BV67" s="60">
        <f>'T11'!BW67</f>
        <v>0</v>
      </c>
      <c r="BW67" s="60">
        <f>'T11'!BX67</f>
        <v>0</v>
      </c>
      <c r="BX67" s="60">
        <f>'T11'!BY67</f>
        <v>0</v>
      </c>
      <c r="BY67" s="60">
        <f>'T11'!BZ67</f>
        <v>0</v>
      </c>
      <c r="BZ67" s="60">
        <f>'T11'!CA67</f>
        <v>0</v>
      </c>
      <c r="CA67" s="60">
        <f>'T11'!CB67</f>
        <v>0</v>
      </c>
      <c r="CB67" s="60">
        <f>'T11'!CC67</f>
        <v>0</v>
      </c>
      <c r="CC67" s="60">
        <f>'T11'!CD67</f>
        <v>0</v>
      </c>
      <c r="CD67" s="60">
        <f>'T11'!CE67</f>
        <v>0</v>
      </c>
      <c r="CE67" s="60">
        <f>'T11'!CF67</f>
        <v>0</v>
      </c>
      <c r="CF67" s="60">
        <f>'T11'!CG67</f>
        <v>0</v>
      </c>
      <c r="CG67" s="60">
        <f>'T11'!CH67</f>
        <v>0</v>
      </c>
      <c r="CH67" s="60">
        <f>'T11'!CI67</f>
        <v>0</v>
      </c>
    </row>
    <row r="68" spans="1:86" ht="13.5" x14ac:dyDescent="0.25">
      <c r="A68" s="37" t="s">
        <v>72</v>
      </c>
      <c r="B68" s="12" t="s">
        <v>50</v>
      </c>
      <c r="C68" s="8">
        <v>332.644699</v>
      </c>
      <c r="D68" s="8">
        <v>297.12442299999998</v>
      </c>
      <c r="E68" s="8">
        <v>622.33189200000004</v>
      </c>
      <c r="F68" s="8">
        <v>1027.0678539999999</v>
      </c>
      <c r="G68" s="8">
        <f>'T11'!H68</f>
        <v>1461.5326889999999</v>
      </c>
      <c r="H68" s="8">
        <f>'T11'!I68</f>
        <v>1833.5043910000002</v>
      </c>
      <c r="I68" s="8">
        <f>'T11'!J68</f>
        <v>1999.2799089999999</v>
      </c>
      <c r="J68" s="8">
        <f>'T11'!K68</f>
        <v>1512.4990000000003</v>
      </c>
      <c r="K68" s="8">
        <f>'T11'!L68</f>
        <v>1458.984089</v>
      </c>
      <c r="L68" s="8">
        <f>'T11'!M68</f>
        <v>1797.480258</v>
      </c>
      <c r="M68" s="8"/>
      <c r="N68" s="8"/>
      <c r="O68" s="31">
        <f>'T11'!P68</f>
        <v>102.48108999999999</v>
      </c>
      <c r="P68" s="60">
        <f>'T11'!Q68</f>
        <v>107.148591</v>
      </c>
      <c r="Q68" s="60">
        <f>'T11'!R68</f>
        <v>132.55539999999999</v>
      </c>
      <c r="R68" s="60">
        <f>'T11'!S68</f>
        <v>93.528767999999999</v>
      </c>
      <c r="S68" s="60">
        <f>'T11'!T68</f>
        <v>112.09835699999999</v>
      </c>
      <c r="T68" s="60">
        <f>'T11'!U68</f>
        <v>114.007813</v>
      </c>
      <c r="U68" s="60">
        <f>'T11'!V68</f>
        <v>117.933223</v>
      </c>
      <c r="V68" s="60">
        <f>'T11'!W68</f>
        <v>133.897874</v>
      </c>
      <c r="W68" s="60">
        <f>'T11'!X68</f>
        <v>105.420244</v>
      </c>
      <c r="X68" s="60">
        <f>'T11'!Y68</f>
        <v>135.27381600000001</v>
      </c>
      <c r="Y68" s="60">
        <f>'T11'!Z68</f>
        <v>168.265804</v>
      </c>
      <c r="Z68" s="60">
        <f>'T11'!AA68</f>
        <v>138.92170899999999</v>
      </c>
      <c r="AA68" s="60">
        <f>'T11'!AB68</f>
        <v>170.747412</v>
      </c>
      <c r="AB68" s="60">
        <f>'T11'!AC68</f>
        <v>133.37159</v>
      </c>
      <c r="AC68" s="60">
        <f>'T11'!AD68</f>
        <v>145.05534599999999</v>
      </c>
      <c r="AD68" s="60">
        <f>'T11'!AE68</f>
        <v>126.463313</v>
      </c>
      <c r="AE68" s="60">
        <f>'T11'!AF68</f>
        <v>153.889545</v>
      </c>
      <c r="AF68" s="60">
        <f>'T11'!AG68</f>
        <v>158.43356700000001</v>
      </c>
      <c r="AG68" s="60">
        <f>'T11'!AH68</f>
        <v>195.12556699999999</v>
      </c>
      <c r="AH68" s="60">
        <f>'T11'!AI68</f>
        <v>121.724075</v>
      </c>
      <c r="AI68" s="60">
        <f>'T11'!AJ68</f>
        <v>167.219078</v>
      </c>
      <c r="AJ68" s="60">
        <f>'T11'!AK68</f>
        <v>146.86436499999999</v>
      </c>
      <c r="AK68" s="60">
        <f>'T11'!AL68</f>
        <v>147.34556799999999</v>
      </c>
      <c r="AL68" s="60">
        <f>'T11'!AM68</f>
        <v>167.26496499999999</v>
      </c>
      <c r="AM68" s="60">
        <f>'T11'!AN68</f>
        <v>150.84296499999999</v>
      </c>
      <c r="AN68" s="60">
        <f>'T11'!AO68</f>
        <v>145.337287</v>
      </c>
      <c r="AO68" s="60">
        <f>'T11'!AP68</f>
        <v>151.31829900000002</v>
      </c>
      <c r="AP68" s="60">
        <f>'T11'!AQ68</f>
        <v>141.60818800000001</v>
      </c>
      <c r="AQ68" s="60">
        <f>'T11'!AR68</f>
        <v>157.55346399999999</v>
      </c>
      <c r="AR68" s="60">
        <f>'T11'!AS68</f>
        <v>193.037622</v>
      </c>
      <c r="AS68" s="60">
        <f>'T11'!AT68</f>
        <v>182.08602999999999</v>
      </c>
      <c r="AT68" s="60">
        <f>'T11'!AU68</f>
        <v>191.71253100000001</v>
      </c>
      <c r="AU68" s="60">
        <f>'T11'!AV68</f>
        <v>173.92166900000001</v>
      </c>
      <c r="AV68" s="60">
        <f>'T11'!AW68</f>
        <v>169.378411</v>
      </c>
      <c r="AW68" s="60">
        <f>'T11'!AX68</f>
        <v>165.63144500000001</v>
      </c>
      <c r="AX68" s="60">
        <f>'T11'!AY68</f>
        <v>176.85199800000001</v>
      </c>
      <c r="AY68" s="60">
        <f>'T11'!AZ68</f>
        <v>58.963850999999998</v>
      </c>
      <c r="AZ68" s="60">
        <f>'T11'!BA68</f>
        <v>72.271247000000002</v>
      </c>
      <c r="BA68" s="60">
        <f>'T11'!BB68</f>
        <v>96.714160000000007</v>
      </c>
      <c r="BB68" s="60">
        <f>'T11'!BC68</f>
        <v>99.169756000000007</v>
      </c>
      <c r="BC68" s="60">
        <f>'T11'!BD68</f>
        <v>136.55073999999999</v>
      </c>
      <c r="BD68" s="60">
        <f>'T11'!BE68</f>
        <v>167.94030599999999</v>
      </c>
      <c r="BE68" s="60">
        <f>'T11'!BF68</f>
        <v>160.65569600000001</v>
      </c>
      <c r="BF68" s="60">
        <f>'T11'!BG68</f>
        <v>142.942241</v>
      </c>
      <c r="BG68" s="60">
        <f>'T11'!BH68</f>
        <v>151.552345</v>
      </c>
      <c r="BH68" s="60">
        <f>'T11'!BI68</f>
        <v>119.634139</v>
      </c>
      <c r="BI68" s="60">
        <f>'T11'!BJ68</f>
        <v>127.868523</v>
      </c>
      <c r="BJ68" s="60">
        <f>'T11'!BK68</f>
        <v>178.235996</v>
      </c>
      <c r="BK68" s="60">
        <f>'T11'!BL68</f>
        <v>117.12909999999999</v>
      </c>
      <c r="BL68" s="60">
        <f>'T11'!BM68</f>
        <v>83.054411000000002</v>
      </c>
      <c r="BM68" s="60">
        <f>'T11'!BN68</f>
        <v>113.83103</v>
      </c>
      <c r="BN68" s="60">
        <f>'T11'!BO68</f>
        <v>95.028197000000006</v>
      </c>
      <c r="BO68" s="60">
        <f>'T11'!BP68</f>
        <v>126.998169</v>
      </c>
      <c r="BP68" s="60">
        <f>'T11'!BQ68</f>
        <v>138.137821</v>
      </c>
      <c r="BQ68" s="60">
        <f>'T11'!BR68</f>
        <v>158.58794399999999</v>
      </c>
      <c r="BR68" s="60">
        <f>'T11'!BS68</f>
        <v>181.63719800000001</v>
      </c>
      <c r="BS68" s="60">
        <f>'T11'!BT68</f>
        <v>130.86349300000001</v>
      </c>
      <c r="BT68" s="60">
        <f>'T11'!BU68</f>
        <v>96.738192999999995</v>
      </c>
      <c r="BU68" s="60">
        <f>'T11'!BV68</f>
        <v>107.013924</v>
      </c>
      <c r="BV68" s="60">
        <f>'T11'!BW68</f>
        <v>109.964609</v>
      </c>
      <c r="BW68" s="60">
        <f>'T11'!BX68</f>
        <v>112.690663</v>
      </c>
      <c r="BX68" s="60">
        <f>'T11'!BY68</f>
        <v>86.233361000000002</v>
      </c>
      <c r="BY68" s="60">
        <f>'T11'!BZ68</f>
        <v>134.52602300000001</v>
      </c>
      <c r="BZ68" s="60">
        <f>'T11'!CA68</f>
        <v>109.11297500000001</v>
      </c>
      <c r="CA68" s="60">
        <f>'T11'!CB68</f>
        <v>147.49396300000001</v>
      </c>
      <c r="CB68" s="60">
        <f>'T11'!CC68</f>
        <v>172.16538499999999</v>
      </c>
      <c r="CC68" s="60">
        <f>'T11'!CD68</f>
        <v>229.40146999999999</v>
      </c>
      <c r="CD68" s="60">
        <f>'T11'!CE68</f>
        <v>213.52606700000001</v>
      </c>
      <c r="CE68" s="60">
        <f>'T11'!CF68</f>
        <v>162.07421600000001</v>
      </c>
      <c r="CF68" s="60">
        <f>'T11'!CG68</f>
        <v>154.60627099999999</v>
      </c>
      <c r="CG68" s="60">
        <f>'T11'!CH68</f>
        <v>139.695717</v>
      </c>
      <c r="CH68" s="60">
        <f>'T11'!CI68</f>
        <v>135.95414700000001</v>
      </c>
    </row>
    <row r="69" spans="1:86" ht="13.5" x14ac:dyDescent="0.25">
      <c r="A69" s="39" t="s">
        <v>73</v>
      </c>
      <c r="B69" s="40" t="s">
        <v>50</v>
      </c>
      <c r="C69" s="29">
        <v>3729.5291779999998</v>
      </c>
      <c r="D69" s="29">
        <v>4932.4875350000002</v>
      </c>
      <c r="E69" s="29">
        <v>5573.8089900000004</v>
      </c>
      <c r="F69" s="29">
        <v>6982.3787860000002</v>
      </c>
      <c r="G69" s="33">
        <f>'T11'!H69</f>
        <v>8105.9568410000002</v>
      </c>
      <c r="H69" s="33">
        <f>'T11'!I69</f>
        <v>9257.7358779999995</v>
      </c>
      <c r="I69" s="33">
        <f>'T11'!J69</f>
        <v>10184.394447000001</v>
      </c>
      <c r="J69" s="33">
        <f>'T11'!K69</f>
        <v>11142.436170999999</v>
      </c>
      <c r="K69" s="33">
        <f>'T11'!L69</f>
        <v>12638.868665000002</v>
      </c>
      <c r="L69" s="33">
        <f>'T11'!M69</f>
        <v>14526.433422999999</v>
      </c>
      <c r="M69" s="29"/>
      <c r="N69" s="29"/>
      <c r="O69" s="69">
        <f>'T11'!P69</f>
        <v>677.16585399999997</v>
      </c>
      <c r="P69" s="33">
        <f>'T11'!Q69</f>
        <v>644.96585400000004</v>
      </c>
      <c r="Q69" s="33">
        <f>'T11'!R69</f>
        <v>654.37341000000004</v>
      </c>
      <c r="R69" s="33">
        <f>'T11'!S69</f>
        <v>498.09781500000003</v>
      </c>
      <c r="S69" s="33">
        <f>'T11'!T69</f>
        <v>662.67121599999996</v>
      </c>
      <c r="T69" s="33">
        <f>'T11'!U69</f>
        <v>699.06065699999999</v>
      </c>
      <c r="U69" s="33">
        <f>'T11'!V69</f>
        <v>731.55009900000005</v>
      </c>
      <c r="V69" s="33">
        <f>'T11'!W69</f>
        <v>821.75073399999997</v>
      </c>
      <c r="W69" s="33">
        <f>'T11'!X69</f>
        <v>579.20696899999996</v>
      </c>
      <c r="X69" s="33">
        <f>'T11'!Y69</f>
        <v>758.93800199999998</v>
      </c>
      <c r="Y69" s="33">
        <f>'T11'!Z69</f>
        <v>675.21536100000003</v>
      </c>
      <c r="Z69" s="33">
        <f>'T11'!AA69</f>
        <v>702.96087</v>
      </c>
      <c r="AA69" s="33">
        <f>'T11'!AB69</f>
        <v>848.32364399999994</v>
      </c>
      <c r="AB69" s="33">
        <f>'T11'!AC69</f>
        <v>651.17282899999998</v>
      </c>
      <c r="AC69" s="33">
        <f>'T11'!AD69</f>
        <v>670.59947399999999</v>
      </c>
      <c r="AD69" s="33">
        <f>'T11'!AE69</f>
        <v>637.52421100000004</v>
      </c>
      <c r="AE69" s="33">
        <f>'T11'!AF69</f>
        <v>711.89906199999996</v>
      </c>
      <c r="AF69" s="33">
        <f>'T11'!AG69</f>
        <v>832.56438300000002</v>
      </c>
      <c r="AG69" s="33">
        <f>'T11'!AH69</f>
        <v>1001.654855</v>
      </c>
      <c r="AH69" s="33">
        <f>'T11'!AI69</f>
        <v>831.48347100000001</v>
      </c>
      <c r="AI69" s="33">
        <f>'T11'!AJ69</f>
        <v>763.18190800000002</v>
      </c>
      <c r="AJ69" s="33">
        <f>'T11'!AK69</f>
        <v>747.94617200000005</v>
      </c>
      <c r="AK69" s="33">
        <f>'T11'!AL69</f>
        <v>710.86179300000003</v>
      </c>
      <c r="AL69" s="33">
        <f>'T11'!AM69</f>
        <v>850.52407600000004</v>
      </c>
      <c r="AM69" s="33">
        <f>'T11'!AN69</f>
        <v>884.85636799999997</v>
      </c>
      <c r="AN69" s="33">
        <f>'T11'!AO69</f>
        <v>760.59806600000002</v>
      </c>
      <c r="AO69" s="33">
        <f>'T11'!AP69</f>
        <v>756.65970900000013</v>
      </c>
      <c r="AP69" s="33">
        <f>'T11'!AQ69</f>
        <v>691.43897600000003</v>
      </c>
      <c r="AQ69" s="33">
        <f>'T11'!AR69</f>
        <v>745.80766100000005</v>
      </c>
      <c r="AR69" s="33">
        <f>'T11'!AS69</f>
        <v>946.10899300000005</v>
      </c>
      <c r="AS69" s="33">
        <f>'T11'!AT69</f>
        <v>1103.564032</v>
      </c>
      <c r="AT69" s="33">
        <f>'T11'!AU69</f>
        <v>939.72195499999998</v>
      </c>
      <c r="AU69" s="33">
        <f>'T11'!AV69</f>
        <v>901.64286300000003</v>
      </c>
      <c r="AV69" s="33">
        <f>'T11'!AW69</f>
        <v>712.81871599999999</v>
      </c>
      <c r="AW69" s="33">
        <f>'T11'!AX69</f>
        <v>777.51641400000005</v>
      </c>
      <c r="AX69" s="33">
        <f>'T11'!AY69</f>
        <v>963.66069400000003</v>
      </c>
      <c r="AY69" s="33">
        <f>'T11'!AZ69</f>
        <v>807.18923800000005</v>
      </c>
      <c r="AZ69" s="33">
        <f>'T11'!BA69</f>
        <v>831.40297299999997</v>
      </c>
      <c r="BA69" s="33">
        <f>'T11'!BB69</f>
        <v>892.93519000000003</v>
      </c>
      <c r="BB69" s="33">
        <f>'T11'!BC69</f>
        <v>681.84794899999997</v>
      </c>
      <c r="BC69" s="33">
        <f>'T11'!BD69</f>
        <v>807.53366900000003</v>
      </c>
      <c r="BD69" s="33">
        <f>'T11'!BE69</f>
        <v>1133.8674530000001</v>
      </c>
      <c r="BE69" s="33">
        <f>'T11'!BF69</f>
        <v>1048.8393189999999</v>
      </c>
      <c r="BF69" s="33">
        <f>'T11'!BG69</f>
        <v>1022.362797</v>
      </c>
      <c r="BG69" s="33">
        <f>'T11'!BH69</f>
        <v>1035.5135069999999</v>
      </c>
      <c r="BH69" s="33">
        <f>'T11'!BI69</f>
        <v>907.058852</v>
      </c>
      <c r="BI69" s="33">
        <f>'T11'!BJ69</f>
        <v>814.47866799999997</v>
      </c>
      <c r="BJ69" s="33">
        <f>'T11'!BK69</f>
        <v>1159.4065559999999</v>
      </c>
      <c r="BK69" s="33">
        <f>'T11'!BL69</f>
        <v>930.29333899999995</v>
      </c>
      <c r="BL69" s="33">
        <f>'T11'!BM69</f>
        <v>886.16727700000001</v>
      </c>
      <c r="BM69" s="33">
        <f>'T11'!BN69</f>
        <v>1030.10139</v>
      </c>
      <c r="BN69" s="33">
        <f>'T11'!BO69</f>
        <v>751.52626699999996</v>
      </c>
      <c r="BO69" s="33">
        <f>'T11'!BP69</f>
        <v>996.611446</v>
      </c>
      <c r="BP69" s="33">
        <f>'T11'!BQ69</f>
        <v>1247.4843330000001</v>
      </c>
      <c r="BQ69" s="33">
        <f>'T11'!BR69</f>
        <v>1187.9070839999999</v>
      </c>
      <c r="BR69" s="33">
        <f>'T11'!BS69</f>
        <v>1385.1112860000001</v>
      </c>
      <c r="BS69" s="33">
        <f>'T11'!BT69</f>
        <v>1123.887925</v>
      </c>
      <c r="BT69" s="33">
        <f>'T11'!BU69</f>
        <v>867.98110299999996</v>
      </c>
      <c r="BU69" s="33">
        <f>'T11'!BV69</f>
        <v>1097.430038</v>
      </c>
      <c r="BV69" s="33">
        <f>'T11'!BW69</f>
        <v>1134.3671770000001</v>
      </c>
      <c r="BW69" s="33">
        <f>'T11'!BX69</f>
        <v>1077.926011</v>
      </c>
      <c r="BX69" s="33">
        <f>'T11'!BY69</f>
        <v>986.61588600000005</v>
      </c>
      <c r="BY69" s="33">
        <f>'T11'!BZ69</f>
        <v>1164.57727</v>
      </c>
      <c r="BZ69" s="33">
        <f>'T11'!CA69</f>
        <v>883.68790899999999</v>
      </c>
      <c r="CA69" s="33">
        <f>'T11'!CB69</f>
        <v>1195.096949</v>
      </c>
      <c r="CB69" s="33">
        <f>'T11'!CC69</f>
        <v>1301.6424870000001</v>
      </c>
      <c r="CC69" s="33">
        <f>'T11'!CD69</f>
        <v>1455.419596</v>
      </c>
      <c r="CD69" s="33">
        <f>'T11'!CE69</f>
        <v>1627.3814359999999</v>
      </c>
      <c r="CE69" s="33">
        <f>'T11'!CF69</f>
        <v>1181.1101799999999</v>
      </c>
      <c r="CF69" s="33">
        <f>'T11'!CG69</f>
        <v>1155.7853050000001</v>
      </c>
      <c r="CG69" s="33">
        <f>'T11'!CH69</f>
        <v>1281.898588</v>
      </c>
      <c r="CH69" s="33">
        <f>'T11'!CI69</f>
        <v>1215.291806</v>
      </c>
    </row>
    <row r="70" spans="1:86" ht="24.75" x14ac:dyDescent="0.2">
      <c r="A70" s="15" t="s">
        <v>0</v>
      </c>
      <c r="B70" s="16"/>
      <c r="C70" s="17">
        <v>4053</v>
      </c>
      <c r="D70" s="17">
        <v>4039</v>
      </c>
      <c r="E70" s="17">
        <v>3995</v>
      </c>
      <c r="F70" s="17">
        <v>3995</v>
      </c>
      <c r="G70" s="18">
        <f>'T11'!H70</f>
        <v>4075</v>
      </c>
      <c r="H70" s="18">
        <f>'T11'!I70</f>
        <v>4050</v>
      </c>
      <c r="I70" s="18">
        <f>'T11'!J70</f>
        <v>4057.3333333333335</v>
      </c>
      <c r="J70" s="18">
        <f>'T11'!K70</f>
        <v>4045.0960573476696</v>
      </c>
      <c r="K70" s="18">
        <f>'T11'!L70</f>
        <v>4044.8154953917051</v>
      </c>
      <c r="L70" s="18">
        <f>'T11'!M70</f>
        <v>4052.0080645161288</v>
      </c>
      <c r="M70" s="1"/>
      <c r="N70" s="1"/>
      <c r="O70" s="18">
        <f>'T11'!P70</f>
        <v>3995</v>
      </c>
      <c r="P70" s="18">
        <f>'T11'!Q70</f>
        <v>3980</v>
      </c>
      <c r="Q70" s="18">
        <f>'T11'!R70</f>
        <v>4015</v>
      </c>
      <c r="R70" s="18">
        <f>'T11'!S70</f>
        <v>4015</v>
      </c>
      <c r="S70" s="18">
        <f>'T11'!T70</f>
        <v>4032</v>
      </c>
      <c r="T70" s="18">
        <f>'T11'!U70</f>
        <v>4040</v>
      </c>
      <c r="U70" s="18">
        <f>'T11'!V70</f>
        <v>4050</v>
      </c>
      <c r="V70" s="18">
        <f>'T11'!W70</f>
        <v>4065</v>
      </c>
      <c r="W70" s="18">
        <f>'T11'!X70</f>
        <v>4085</v>
      </c>
      <c r="X70" s="18">
        <f>'T11'!Y70</f>
        <v>4076</v>
      </c>
      <c r="Y70" s="18">
        <f>'T11'!Z70</f>
        <v>4063</v>
      </c>
      <c r="Z70" s="18">
        <f>'T11'!AA70</f>
        <v>4075</v>
      </c>
      <c r="AA70" s="18">
        <f>'T11'!AB70</f>
        <v>4060</v>
      </c>
      <c r="AB70" s="18">
        <f>'T11'!AC70</f>
        <v>4027</v>
      </c>
      <c r="AC70" s="18">
        <f>'T11'!AD70</f>
        <v>4010</v>
      </c>
      <c r="AD70" s="18">
        <f>'T11'!AE70</f>
        <v>4050</v>
      </c>
      <c r="AE70" s="18">
        <f>'T11'!AF70</f>
        <v>4068</v>
      </c>
      <c r="AF70" s="18">
        <f>'T11'!AG70</f>
        <v>4098</v>
      </c>
      <c r="AG70" s="18">
        <f>'T11'!AH70</f>
        <v>4113</v>
      </c>
      <c r="AH70" s="18">
        <f>'T11'!AI70</f>
        <v>4081</v>
      </c>
      <c r="AI70" s="18">
        <f>'T11'!AJ70</f>
        <v>4076</v>
      </c>
      <c r="AJ70" s="18">
        <f>'T11'!AK70</f>
        <v>4061</v>
      </c>
      <c r="AK70" s="18">
        <f>'T11'!AL70</f>
        <v>4044</v>
      </c>
      <c r="AL70" s="18">
        <f>'T11'!AM70</f>
        <v>4050</v>
      </c>
      <c r="AM70" s="18">
        <f>'T11'!AN70</f>
        <v>4037</v>
      </c>
      <c r="AN70" s="18">
        <f>'T11'!AO70</f>
        <v>4008</v>
      </c>
      <c r="AO70" s="18">
        <f>'T11'!AP70</f>
        <v>4006</v>
      </c>
      <c r="AP70" s="18">
        <f>'T11'!AQ70</f>
        <v>4060</v>
      </c>
      <c r="AQ70" s="18">
        <f>'T11'!AR70</f>
        <v>4085</v>
      </c>
      <c r="AR70" s="18">
        <f>'T11'!AS70</f>
        <v>4084</v>
      </c>
      <c r="AS70" s="18">
        <f>'T11'!AT70</f>
        <v>4090</v>
      </c>
      <c r="AT70" s="18">
        <f>'T11'!AU70</f>
        <v>4097</v>
      </c>
      <c r="AU70" s="18">
        <f>'T11'!AV70</f>
        <v>4096</v>
      </c>
      <c r="AV70" s="18">
        <f>'T11'!AW70</f>
        <v>4066</v>
      </c>
      <c r="AW70" s="18">
        <f>'T11'!AX70</f>
        <v>4026</v>
      </c>
      <c r="AX70" s="18">
        <f>'T11'!AY70</f>
        <v>4033</v>
      </c>
      <c r="AY70" s="18">
        <f>'T11'!AZ70</f>
        <v>4036.6451612903224</v>
      </c>
      <c r="AZ70" s="18">
        <f>'T11'!BA70</f>
        <v>4015.5</v>
      </c>
      <c r="BA70" s="18">
        <f>'T11'!BB70</f>
        <v>3996.3548387096776</v>
      </c>
      <c r="BB70" s="18">
        <f>'T11'!BC70</f>
        <v>4012</v>
      </c>
      <c r="BC70" s="18">
        <f>'T11'!BD70</f>
        <v>4049</v>
      </c>
      <c r="BD70" s="18">
        <f>'T11'!BE70</f>
        <v>4081.5666666666666</v>
      </c>
      <c r="BE70" s="18">
        <f>'T11'!BF70</f>
        <v>4091.1290322580644</v>
      </c>
      <c r="BF70" s="18">
        <f>'T11'!BG70</f>
        <v>4095.4193548387098</v>
      </c>
      <c r="BG70" s="18">
        <f>'T11'!BH70</f>
        <v>4052.0666666666666</v>
      </c>
      <c r="BH70" s="18">
        <f>'T11'!BI70</f>
        <v>4042</v>
      </c>
      <c r="BI70" s="18">
        <f>'T11'!BJ70</f>
        <v>4032.6</v>
      </c>
      <c r="BJ70" s="18">
        <f>'T11'!BK70</f>
        <v>4036.8709677419356</v>
      </c>
      <c r="BK70" s="18">
        <f>'T11'!BL70</f>
        <v>4022.9354838709678</v>
      </c>
      <c r="BL70" s="18">
        <f>'T11'!BM70</f>
        <v>4015.3214285714284</v>
      </c>
      <c r="BM70" s="18">
        <f>'T11'!BN70</f>
        <v>3997.6774193548385</v>
      </c>
      <c r="BN70" s="18">
        <f>'T11'!BO70</f>
        <v>4015.5</v>
      </c>
      <c r="BO70" s="18">
        <f>'T11'!BP70</f>
        <v>4057.9677419354839</v>
      </c>
      <c r="BP70" s="18">
        <f>'T11'!BQ70</f>
        <v>4065.8333333333335</v>
      </c>
      <c r="BQ70" s="18">
        <f>'T11'!BR70</f>
        <v>4056.516129032258</v>
      </c>
      <c r="BR70" s="18">
        <f>'T11'!BS70</f>
        <v>4072.0322580645161</v>
      </c>
      <c r="BS70" s="18">
        <f>'T11'!BT70</f>
        <v>4091.9333333333334</v>
      </c>
      <c r="BT70" s="18">
        <f>'T11'!BU70</f>
        <v>4074.7096774193546</v>
      </c>
      <c r="BU70" s="18">
        <f>'T11'!BV70</f>
        <v>4042.1333333333332</v>
      </c>
      <c r="BV70" s="18">
        <f>'T11'!BW70</f>
        <v>4025.2258064516127</v>
      </c>
      <c r="BW70" s="18">
        <f>'T11'!BX70</f>
        <v>4012.3870967741937</v>
      </c>
      <c r="BX70" s="18">
        <f>'T11'!BY70</f>
        <v>4008</v>
      </c>
      <c r="BY70" s="18">
        <f>'T11'!BZ70</f>
        <v>3999</v>
      </c>
      <c r="BZ70" s="18">
        <f>'T11'!CA70</f>
        <v>4031.3666666666668</v>
      </c>
      <c r="CA70" s="18">
        <f>'T11'!CB70</f>
        <v>4054</v>
      </c>
      <c r="CB70" s="18">
        <f>'T11'!CC70</f>
        <v>4071</v>
      </c>
      <c r="CC70" s="18">
        <f>'T11'!CD70</f>
        <v>4078</v>
      </c>
      <c r="CD70" s="18">
        <f>'T11'!CE70</f>
        <v>4085</v>
      </c>
      <c r="CE70" s="18">
        <f>'T11'!CF70</f>
        <v>4096</v>
      </c>
      <c r="CF70" s="18">
        <f>'T11'!CG70</f>
        <v>4067</v>
      </c>
      <c r="CG70" s="18">
        <f>'T11'!CH70</f>
        <v>4057.6333333333332</v>
      </c>
      <c r="CH70" s="18">
        <f>'T11'!CI70</f>
        <v>4064.7096774193546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T11</vt:lpstr>
      <vt:lpstr>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SNT</dc:creator>
  <cp:lastModifiedBy>PHANITH</cp:lastModifiedBy>
  <dcterms:created xsi:type="dcterms:W3CDTF">2016-02-07T02:19:32Z</dcterms:created>
  <dcterms:modified xsi:type="dcterms:W3CDTF">2020-02-03T03:40:51Z</dcterms:modified>
</cp:coreProperties>
</file>